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1.211.12\Redirected folders$\hk_csabie\Desktop\"/>
    </mc:Choice>
  </mc:AlternateContent>
  <bookViews>
    <workbookView xWindow="0" yWindow="0" windowWidth="28800" windowHeight="12330" activeTab="12"/>
  </bookViews>
  <sheets>
    <sheet name="BSc_IN" sheetId="1" r:id="rId1"/>
    <sheet name="BSc_VI" sheetId="2" r:id="rId2"/>
    <sheet name="BProf" sheetId="3" r:id="rId3"/>
    <sheet name="BSc_IN_S" sheetId="4" r:id="rId4"/>
    <sheet name="BSc_VI_S" sheetId="5" r:id="rId5"/>
    <sheet name="MSc_IN" sheetId="6" r:id="rId6"/>
    <sheet name="MSc_VI" sheetId="7" r:id="rId7"/>
    <sheet name="MSc_EU" sheetId="8" r:id="rId8"/>
    <sheet name="MSc_GI" sheetId="9" r:id="rId9"/>
    <sheet name="MSc_IN_E" sheetId="10" r:id="rId10"/>
    <sheet name="MSc_VI_E" sheetId="11" r:id="rId11"/>
    <sheet name="MSc_EU_E" sheetId="12" r:id="rId12"/>
    <sheet name="MSc_GI_E" sheetId="13" r:id="rId13"/>
  </sheets>
  <externalReferences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2" l="1"/>
</calcChain>
</file>

<file path=xl/sharedStrings.xml><?xml version="1.0" encoding="utf-8"?>
<sst xmlns="http://schemas.openxmlformats.org/spreadsheetml/2006/main" count="171" uniqueCount="27">
  <si>
    <t>Kreditindex</t>
  </si>
  <si>
    <t>Összeg</t>
  </si>
  <si>
    <t>Hallgatók száma</t>
  </si>
  <si>
    <t>BSc_IN</t>
  </si>
  <si>
    <t>felsős</t>
  </si>
  <si>
    <t>Töréspont felettiek</t>
  </si>
  <si>
    <t>Ösztöndíjban részesülők</t>
  </si>
  <si>
    <t>Törésponti átlag</t>
  </si>
  <si>
    <t>Minimum átlag/pont</t>
  </si>
  <si>
    <t>Törésponti összeg</t>
  </si>
  <si>
    <t>Minium összeg</t>
  </si>
  <si>
    <t>BSc_VI</t>
  </si>
  <si>
    <t>Pontszám</t>
  </si>
  <si>
    <t>BProf</t>
  </si>
  <si>
    <t>BSc_IN_S</t>
  </si>
  <si>
    <t>BSc_VI_S</t>
  </si>
  <si>
    <t>MSc_IN</t>
  </si>
  <si>
    <t>MSc_VI</t>
  </si>
  <si>
    <t>MSc_EU</t>
  </si>
  <si>
    <t>MSc_GI</t>
  </si>
  <si>
    <t>MSc_IN_E</t>
  </si>
  <si>
    <t>elsős</t>
  </si>
  <si>
    <t>-</t>
  </si>
  <si>
    <t/>
  </si>
  <si>
    <t>MSc_VI_E</t>
  </si>
  <si>
    <t>MSc_EU_E</t>
  </si>
  <si>
    <t>MSc_GI_E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</si>
</sst>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0.0%"/>
    <numFmt numFmtId="166" formatCode="#,##0\ &quot;Ft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4" fontId="5" fillId="0" borderId="0" xfId="2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3" fontId="0" fillId="0" borderId="0" xfId="1" applyNumberFormat="1" applyFont="1" applyAlignment="1" applyProtection="1">
      <alignment horizontal="center" vertical="center"/>
      <protection hidden="1"/>
    </xf>
    <xf numFmtId="164" fontId="5" fillId="0" borderId="0" xfId="0" applyNumberFormat="1" applyFont="1"/>
    <xf numFmtId="166" fontId="0" fillId="0" borderId="0" xfId="0" applyNumberFormat="1"/>
  </cellXfs>
  <cellStyles count="3">
    <cellStyle name="Ezres" xfId="1" builtinId="3"/>
    <cellStyle name="Normál" xfId="0" builtinId="0"/>
    <cellStyle name="Százalék" xfId="2" builtinId="5"/>
  </cellStyles>
  <dxfs count="30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nulmanyi_2019_o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Összesítő"/>
      <sheetName val="BSc_IN"/>
      <sheetName val="BSc_VI"/>
      <sheetName val="BProf"/>
      <sheetName val="BSc_IN_S"/>
      <sheetName val="BSc_VI_S"/>
      <sheetName val="MSc_IN"/>
      <sheetName val="MSc_VI"/>
      <sheetName val="MSc_EU"/>
      <sheetName val="MSc_GI"/>
      <sheetName val="MSc_IN_E"/>
      <sheetName val="MSc_VI_E"/>
      <sheetName val="MSc_EU_E"/>
      <sheetName val="MSc_GI_E"/>
    </sheetNames>
    <sheetDataSet>
      <sheetData sheetId="0">
        <row r="19">
          <cell r="B19" t="str">
            <v>_E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F1" sqref="F1:F1048576"/>
    </sheetView>
  </sheetViews>
  <sheetFormatPr defaultRowHeight="15" x14ac:dyDescent="0.25"/>
  <cols>
    <col min="1" max="2" width="12.7109375" customWidth="1"/>
    <col min="3" max="3" width="16.7109375" customWidth="1"/>
    <col min="6" max="6" width="23.7109375" customWidth="1"/>
  </cols>
  <sheetData>
    <row r="1" spans="1:8" ht="15.75" thickBot="1" x14ac:dyDescent="0.3">
      <c r="A1" s="1" t="s">
        <v>0</v>
      </c>
      <c r="B1" s="2" t="s">
        <v>1</v>
      </c>
      <c r="C1" s="2" t="s">
        <v>2</v>
      </c>
      <c r="F1" s="3" t="s">
        <v>3</v>
      </c>
      <c r="G1" s="4" t="s">
        <v>4</v>
      </c>
      <c r="H1" s="3"/>
    </row>
    <row r="2" spans="1:8" x14ac:dyDescent="0.25">
      <c r="A2">
        <v>6.17</v>
      </c>
      <c r="B2" s="11">
        <v>43800</v>
      </c>
      <c r="C2">
        <v>1</v>
      </c>
      <c r="F2" s="5" t="s">
        <v>2</v>
      </c>
      <c r="G2" s="6">
        <v>849</v>
      </c>
      <c r="H2" s="5"/>
    </row>
    <row r="3" spans="1:8" x14ac:dyDescent="0.25">
      <c r="A3">
        <v>5.87</v>
      </c>
      <c r="B3" s="11">
        <v>41600</v>
      </c>
      <c r="C3">
        <v>1</v>
      </c>
      <c r="F3" s="5" t="s">
        <v>5</v>
      </c>
      <c r="G3" s="6">
        <v>44</v>
      </c>
      <c r="H3" s="7">
        <v>5.1825677267373381E-2</v>
      </c>
    </row>
    <row r="4" spans="1:8" x14ac:dyDescent="0.25">
      <c r="A4">
        <v>5.83</v>
      </c>
      <c r="B4" s="11">
        <v>41300</v>
      </c>
      <c r="C4">
        <v>3</v>
      </c>
      <c r="F4" s="5" t="s">
        <v>6</v>
      </c>
      <c r="G4" s="6">
        <v>344</v>
      </c>
      <c r="H4" s="7">
        <v>0.40518256772673733</v>
      </c>
    </row>
    <row r="5" spans="1:8" x14ac:dyDescent="0.25">
      <c r="A5">
        <v>5.73</v>
      </c>
      <c r="B5" s="11">
        <v>40600</v>
      </c>
      <c r="C5">
        <v>1</v>
      </c>
      <c r="F5" s="5" t="s">
        <v>7</v>
      </c>
      <c r="G5" s="8">
        <v>5.23</v>
      </c>
      <c r="H5" s="5"/>
    </row>
    <row r="6" spans="1:8" x14ac:dyDescent="0.25">
      <c r="A6">
        <v>5.7</v>
      </c>
      <c r="B6" s="11">
        <v>40400</v>
      </c>
      <c r="C6">
        <v>1</v>
      </c>
      <c r="F6" s="5" t="s">
        <v>8</v>
      </c>
      <c r="G6" s="8">
        <v>3.9</v>
      </c>
      <c r="H6" s="5"/>
    </row>
    <row r="7" spans="1:8" x14ac:dyDescent="0.25">
      <c r="A7">
        <v>5.67</v>
      </c>
      <c r="B7" s="11">
        <v>40200</v>
      </c>
      <c r="C7">
        <v>2</v>
      </c>
      <c r="F7" s="5" t="s">
        <v>9</v>
      </c>
      <c r="G7" s="9">
        <v>37000</v>
      </c>
      <c r="H7" s="5"/>
    </row>
    <row r="8" spans="1:8" x14ac:dyDescent="0.25">
      <c r="A8">
        <v>5.6</v>
      </c>
      <c r="B8" s="11">
        <v>39700</v>
      </c>
      <c r="C8">
        <v>1</v>
      </c>
      <c r="F8" s="5" t="s">
        <v>10</v>
      </c>
      <c r="G8" s="9">
        <v>13000</v>
      </c>
      <c r="H8" s="5"/>
    </row>
    <row r="9" spans="1:8" x14ac:dyDescent="0.25">
      <c r="A9">
        <v>5.57</v>
      </c>
      <c r="B9" s="11">
        <v>39500</v>
      </c>
      <c r="C9">
        <v>1</v>
      </c>
    </row>
    <row r="10" spans="1:8" x14ac:dyDescent="0.25">
      <c r="A10">
        <v>5.53</v>
      </c>
      <c r="B10" s="11">
        <v>39200</v>
      </c>
      <c r="C10">
        <v>2</v>
      </c>
    </row>
    <row r="11" spans="1:8" x14ac:dyDescent="0.25">
      <c r="A11">
        <v>5.5</v>
      </c>
      <c r="B11" s="11">
        <v>38900</v>
      </c>
      <c r="C11">
        <v>12</v>
      </c>
    </row>
    <row r="12" spans="1:8" x14ac:dyDescent="0.25">
      <c r="A12">
        <v>5.43</v>
      </c>
      <c r="B12" s="11">
        <v>38400</v>
      </c>
      <c r="C12">
        <v>2</v>
      </c>
    </row>
    <row r="13" spans="1:8" x14ac:dyDescent="0.25">
      <c r="A13">
        <v>5.4</v>
      </c>
      <c r="B13" s="11">
        <v>38200</v>
      </c>
      <c r="C13">
        <v>2</v>
      </c>
    </row>
    <row r="14" spans="1:8" x14ac:dyDescent="0.25">
      <c r="A14">
        <v>5.37</v>
      </c>
      <c r="B14" s="11">
        <v>38000</v>
      </c>
      <c r="C14">
        <v>1</v>
      </c>
    </row>
    <row r="15" spans="1:8" x14ac:dyDescent="0.25">
      <c r="A15">
        <v>5.33</v>
      </c>
      <c r="B15" s="11">
        <v>37700</v>
      </c>
      <c r="C15">
        <v>5</v>
      </c>
    </row>
    <row r="16" spans="1:8" x14ac:dyDescent="0.25">
      <c r="A16">
        <v>5.3</v>
      </c>
      <c r="B16" s="11">
        <v>37500</v>
      </c>
      <c r="C16">
        <v>5</v>
      </c>
    </row>
    <row r="17" spans="1:3" x14ac:dyDescent="0.25">
      <c r="A17">
        <v>5.27</v>
      </c>
      <c r="B17" s="11">
        <v>37300</v>
      </c>
      <c r="C17">
        <v>2</v>
      </c>
    </row>
    <row r="18" spans="1:3" x14ac:dyDescent="0.25">
      <c r="A18">
        <v>5.23</v>
      </c>
      <c r="B18" s="11">
        <v>37000</v>
      </c>
      <c r="C18">
        <v>2</v>
      </c>
    </row>
    <row r="19" spans="1:3" x14ac:dyDescent="0.25">
      <c r="A19">
        <v>5.2</v>
      </c>
      <c r="B19" s="11">
        <v>36500</v>
      </c>
      <c r="C19">
        <v>1</v>
      </c>
    </row>
    <row r="20" spans="1:3" x14ac:dyDescent="0.25">
      <c r="A20">
        <v>5.17</v>
      </c>
      <c r="B20" s="11">
        <v>35900</v>
      </c>
      <c r="C20">
        <v>20</v>
      </c>
    </row>
    <row r="21" spans="1:3" x14ac:dyDescent="0.25">
      <c r="A21">
        <v>5.13</v>
      </c>
      <c r="B21" s="11">
        <v>35200</v>
      </c>
      <c r="C21">
        <v>3</v>
      </c>
    </row>
    <row r="22" spans="1:3" x14ac:dyDescent="0.25">
      <c r="A22">
        <v>5.0999999999999996</v>
      </c>
      <c r="B22" s="11">
        <v>34700</v>
      </c>
      <c r="C22">
        <v>7</v>
      </c>
    </row>
    <row r="23" spans="1:3" x14ac:dyDescent="0.25">
      <c r="A23">
        <v>5.07</v>
      </c>
      <c r="B23" s="11">
        <v>34100</v>
      </c>
      <c r="C23">
        <v>4</v>
      </c>
    </row>
    <row r="24" spans="1:3" x14ac:dyDescent="0.25">
      <c r="A24">
        <v>5.03</v>
      </c>
      <c r="B24" s="11">
        <v>33400</v>
      </c>
      <c r="C24">
        <v>9</v>
      </c>
    </row>
    <row r="25" spans="1:3" x14ac:dyDescent="0.25">
      <c r="A25">
        <v>5</v>
      </c>
      <c r="B25" s="11">
        <v>32800</v>
      </c>
      <c r="C25">
        <v>6</v>
      </c>
    </row>
    <row r="26" spans="1:3" x14ac:dyDescent="0.25">
      <c r="A26">
        <v>4.97</v>
      </c>
      <c r="B26" s="11">
        <v>32300</v>
      </c>
      <c r="C26">
        <v>5</v>
      </c>
    </row>
    <row r="27" spans="1:3" x14ac:dyDescent="0.25">
      <c r="A27">
        <v>4.93</v>
      </c>
      <c r="B27" s="11">
        <v>31600</v>
      </c>
      <c r="C27">
        <v>2</v>
      </c>
    </row>
    <row r="28" spans="1:3" x14ac:dyDescent="0.25">
      <c r="A28">
        <v>4.9000000000000004</v>
      </c>
      <c r="B28" s="11">
        <v>31000</v>
      </c>
      <c r="C28">
        <v>11</v>
      </c>
    </row>
    <row r="29" spans="1:3" x14ac:dyDescent="0.25">
      <c r="A29">
        <v>4.87</v>
      </c>
      <c r="B29" s="11">
        <v>30500</v>
      </c>
      <c r="C29">
        <v>5</v>
      </c>
    </row>
    <row r="30" spans="1:3" x14ac:dyDescent="0.25">
      <c r="A30">
        <v>4.83</v>
      </c>
      <c r="B30" s="11">
        <v>29800</v>
      </c>
      <c r="C30">
        <v>17</v>
      </c>
    </row>
    <row r="31" spans="1:3" x14ac:dyDescent="0.25">
      <c r="A31">
        <v>4.8</v>
      </c>
      <c r="B31" s="11">
        <v>29200</v>
      </c>
      <c r="C31">
        <v>3</v>
      </c>
    </row>
    <row r="32" spans="1:3" x14ac:dyDescent="0.25">
      <c r="A32">
        <v>4.7699999999999996</v>
      </c>
      <c r="B32" s="11">
        <v>28700</v>
      </c>
      <c r="C32">
        <v>5</v>
      </c>
    </row>
    <row r="33" spans="1:3" x14ac:dyDescent="0.25">
      <c r="A33">
        <v>4.7300000000000004</v>
      </c>
      <c r="B33" s="11">
        <v>28000</v>
      </c>
      <c r="C33">
        <v>4</v>
      </c>
    </row>
    <row r="34" spans="1:3" x14ac:dyDescent="0.25">
      <c r="A34">
        <v>4.7</v>
      </c>
      <c r="B34" s="11">
        <v>27400</v>
      </c>
      <c r="C34">
        <v>7</v>
      </c>
    </row>
    <row r="35" spans="1:3" x14ac:dyDescent="0.25">
      <c r="A35">
        <v>4.67</v>
      </c>
      <c r="B35" s="11">
        <v>26900</v>
      </c>
      <c r="C35">
        <v>13</v>
      </c>
    </row>
    <row r="36" spans="1:3" x14ac:dyDescent="0.25">
      <c r="A36">
        <v>4.63</v>
      </c>
      <c r="B36" s="11">
        <v>26200</v>
      </c>
      <c r="C36">
        <v>6</v>
      </c>
    </row>
    <row r="37" spans="1:3" x14ac:dyDescent="0.25">
      <c r="A37">
        <v>4.5999999999999996</v>
      </c>
      <c r="B37" s="11">
        <v>25600</v>
      </c>
      <c r="C37">
        <v>7</v>
      </c>
    </row>
    <row r="38" spans="1:3" x14ac:dyDescent="0.25">
      <c r="A38">
        <v>4.57</v>
      </c>
      <c r="B38" s="11">
        <v>25100</v>
      </c>
      <c r="C38">
        <v>12</v>
      </c>
    </row>
    <row r="39" spans="1:3" x14ac:dyDescent="0.25">
      <c r="A39">
        <v>4.53</v>
      </c>
      <c r="B39" s="11">
        <v>24400</v>
      </c>
      <c r="C39">
        <v>7</v>
      </c>
    </row>
    <row r="40" spans="1:3" x14ac:dyDescent="0.25">
      <c r="A40">
        <v>4.5</v>
      </c>
      <c r="B40" s="11">
        <v>23800</v>
      </c>
      <c r="C40">
        <v>7</v>
      </c>
    </row>
    <row r="41" spans="1:3" x14ac:dyDescent="0.25">
      <c r="A41">
        <v>4.47</v>
      </c>
      <c r="B41" s="11">
        <v>23300</v>
      </c>
      <c r="C41">
        <v>8</v>
      </c>
    </row>
    <row r="42" spans="1:3" x14ac:dyDescent="0.25">
      <c r="A42">
        <v>4.43</v>
      </c>
      <c r="B42" s="11">
        <v>22600</v>
      </c>
      <c r="C42">
        <v>9</v>
      </c>
    </row>
    <row r="43" spans="1:3" x14ac:dyDescent="0.25">
      <c r="A43">
        <v>4.4000000000000004</v>
      </c>
      <c r="B43" s="11">
        <v>22000</v>
      </c>
      <c r="C43">
        <v>7</v>
      </c>
    </row>
    <row r="44" spans="1:3" x14ac:dyDescent="0.25">
      <c r="A44">
        <v>4.37</v>
      </c>
      <c r="B44" s="11">
        <v>21500</v>
      </c>
      <c r="C44">
        <v>12</v>
      </c>
    </row>
    <row r="45" spans="1:3" x14ac:dyDescent="0.25">
      <c r="A45">
        <v>4.33</v>
      </c>
      <c r="B45" s="11">
        <v>20800</v>
      </c>
      <c r="C45">
        <v>5</v>
      </c>
    </row>
    <row r="46" spans="1:3" x14ac:dyDescent="0.25">
      <c r="A46">
        <v>4.3</v>
      </c>
      <c r="B46" s="11">
        <v>20200</v>
      </c>
      <c r="C46">
        <v>5</v>
      </c>
    </row>
    <row r="47" spans="1:3" x14ac:dyDescent="0.25">
      <c r="A47">
        <v>4.2699999999999996</v>
      </c>
      <c r="B47" s="11">
        <v>19700</v>
      </c>
      <c r="C47">
        <v>11</v>
      </c>
    </row>
    <row r="48" spans="1:3" x14ac:dyDescent="0.25">
      <c r="A48">
        <v>4.2300000000000004</v>
      </c>
      <c r="B48" s="11">
        <v>19000</v>
      </c>
      <c r="C48">
        <v>6</v>
      </c>
    </row>
    <row r="49" spans="1:3" x14ac:dyDescent="0.25">
      <c r="A49">
        <v>4.2</v>
      </c>
      <c r="B49" s="11">
        <v>18400</v>
      </c>
      <c r="C49">
        <v>11</v>
      </c>
    </row>
    <row r="50" spans="1:3" x14ac:dyDescent="0.25">
      <c r="A50">
        <v>4.17</v>
      </c>
      <c r="B50" s="11">
        <v>17900</v>
      </c>
      <c r="C50">
        <v>7</v>
      </c>
    </row>
    <row r="51" spans="1:3" x14ac:dyDescent="0.25">
      <c r="A51">
        <v>4.13</v>
      </c>
      <c r="B51" s="11">
        <v>17200</v>
      </c>
      <c r="C51">
        <v>4</v>
      </c>
    </row>
    <row r="52" spans="1:3" x14ac:dyDescent="0.25">
      <c r="A52">
        <v>4.0999999999999996</v>
      </c>
      <c r="B52" s="11">
        <v>16600</v>
      </c>
      <c r="C52">
        <v>6</v>
      </c>
    </row>
    <row r="53" spans="1:3" x14ac:dyDescent="0.25">
      <c r="A53">
        <v>4.07</v>
      </c>
      <c r="B53" s="11">
        <v>16100</v>
      </c>
      <c r="C53">
        <v>11</v>
      </c>
    </row>
    <row r="54" spans="1:3" x14ac:dyDescent="0.25">
      <c r="A54">
        <v>4.03</v>
      </c>
      <c r="B54" s="11">
        <v>15300</v>
      </c>
      <c r="C54">
        <v>5</v>
      </c>
    </row>
    <row r="55" spans="1:3" x14ac:dyDescent="0.25">
      <c r="A55">
        <v>4</v>
      </c>
      <c r="B55" s="11">
        <v>14800</v>
      </c>
      <c r="C55">
        <v>7</v>
      </c>
    </row>
    <row r="56" spans="1:3" x14ac:dyDescent="0.25">
      <c r="A56">
        <v>3.97</v>
      </c>
      <c r="B56" s="11">
        <v>14300</v>
      </c>
      <c r="C56">
        <v>10</v>
      </c>
    </row>
    <row r="57" spans="1:3" x14ac:dyDescent="0.25">
      <c r="A57">
        <v>3.93</v>
      </c>
      <c r="B57" s="11">
        <v>13500</v>
      </c>
      <c r="C57">
        <v>8</v>
      </c>
    </row>
    <row r="58" spans="1:3" x14ac:dyDescent="0.25">
      <c r="A58">
        <v>3.9</v>
      </c>
      <c r="B58" s="11">
        <v>13000</v>
      </c>
      <c r="C58">
        <v>7</v>
      </c>
    </row>
  </sheetData>
  <conditionalFormatting sqref="B1">
    <cfRule type="expression" dxfId="29" priority="4">
      <formula>ISBLANK(#REF!)</formula>
    </cfRule>
  </conditionalFormatting>
  <conditionalFormatting sqref="C1">
    <cfRule type="expression" dxfId="28" priority="1">
      <formula>ISBLANK(#REF!)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1" sqref="F1:F1048576"/>
    </sheetView>
  </sheetViews>
  <sheetFormatPr defaultRowHeight="15" x14ac:dyDescent="0.25"/>
  <cols>
    <col min="1" max="2" width="12.7109375" customWidth="1"/>
    <col min="3" max="3" width="16.7109375" customWidth="1"/>
    <col min="5" max="5" width="9" customWidth="1"/>
    <col min="6" max="6" width="23.7109375" customWidth="1"/>
  </cols>
  <sheetData>
    <row r="1" spans="1:8" ht="15.75" thickBot="1" x14ac:dyDescent="0.3">
      <c r="A1" s="1" t="s">
        <v>12</v>
      </c>
      <c r="B1" s="2" t="s">
        <v>1</v>
      </c>
      <c r="C1" s="2" t="s">
        <v>2</v>
      </c>
      <c r="F1" s="3" t="s">
        <v>20</v>
      </c>
      <c r="G1" s="4" t="s">
        <v>21</v>
      </c>
      <c r="H1" s="3"/>
    </row>
    <row r="2" spans="1:8" x14ac:dyDescent="0.25">
      <c r="A2">
        <v>45</v>
      </c>
      <c r="B2" s="11">
        <v>45000</v>
      </c>
      <c r="C2">
        <v>1</v>
      </c>
      <c r="F2" s="5" t="s">
        <v>2</v>
      </c>
      <c r="G2" s="6">
        <v>43</v>
      </c>
      <c r="H2" s="5"/>
    </row>
    <row r="3" spans="1:8" x14ac:dyDescent="0.25">
      <c r="A3">
        <v>42</v>
      </c>
      <c r="B3" s="11">
        <v>30000</v>
      </c>
      <c r="C3">
        <v>3</v>
      </c>
      <c r="F3" s="5" t="s">
        <v>5</v>
      </c>
      <c r="G3" s="6" t="s">
        <v>22</v>
      </c>
      <c r="H3" s="7" t="s">
        <v>23</v>
      </c>
    </row>
    <row r="4" spans="1:8" x14ac:dyDescent="0.25">
      <c r="A4">
        <v>41</v>
      </c>
      <c r="B4" s="11">
        <v>25000</v>
      </c>
      <c r="C4">
        <v>8</v>
      </c>
      <c r="F4" s="5" t="s">
        <v>6</v>
      </c>
      <c r="G4" s="6">
        <v>24</v>
      </c>
      <c r="H4" s="7">
        <v>0.55813953488372092</v>
      </c>
    </row>
    <row r="5" spans="1:8" x14ac:dyDescent="0.25">
      <c r="A5">
        <v>40</v>
      </c>
      <c r="B5" s="11">
        <v>20000</v>
      </c>
      <c r="C5">
        <v>12</v>
      </c>
      <c r="F5" s="5" t="s">
        <v>7</v>
      </c>
      <c r="G5" s="8" t="s">
        <v>22</v>
      </c>
      <c r="H5" s="5"/>
    </row>
    <row r="6" spans="1:8" x14ac:dyDescent="0.25">
      <c r="F6" s="5" t="s">
        <v>8</v>
      </c>
      <c r="G6" s="8">
        <v>40</v>
      </c>
      <c r="H6" s="5"/>
    </row>
    <row r="7" spans="1:8" x14ac:dyDescent="0.25">
      <c r="F7" s="5" t="s">
        <v>9</v>
      </c>
      <c r="G7" s="9" t="s">
        <v>22</v>
      </c>
      <c r="H7" s="5"/>
    </row>
    <row r="8" spans="1:8" x14ac:dyDescent="0.25">
      <c r="F8" s="5" t="s">
        <v>10</v>
      </c>
      <c r="G8" s="9">
        <v>20000</v>
      </c>
      <c r="H8" s="5"/>
    </row>
  </sheetData>
  <conditionalFormatting sqref="B1">
    <cfRule type="expression" dxfId="7" priority="2">
      <formula>ISBLANK(#REF!)</formula>
    </cfRule>
  </conditionalFormatting>
  <conditionalFormatting sqref="C1">
    <cfRule type="expression" dxfId="6" priority="1">
      <formula>ISBLANK(#REF!)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4" sqref="B4"/>
    </sheetView>
  </sheetViews>
  <sheetFormatPr defaultRowHeight="15" x14ac:dyDescent="0.25"/>
  <cols>
    <col min="1" max="2" width="12.7109375" customWidth="1"/>
    <col min="3" max="3" width="16.7109375" customWidth="1"/>
    <col min="6" max="6" width="23.7109375" customWidth="1"/>
  </cols>
  <sheetData>
    <row r="1" spans="1:8" ht="15.75" thickBot="1" x14ac:dyDescent="0.3">
      <c r="A1" s="1" t="s">
        <v>12</v>
      </c>
      <c r="B1" s="2" t="s">
        <v>1</v>
      </c>
      <c r="C1" s="2" t="s">
        <v>2</v>
      </c>
      <c r="F1" s="3" t="s">
        <v>24</v>
      </c>
      <c r="G1" s="4" t="s">
        <v>21</v>
      </c>
      <c r="H1" s="3"/>
    </row>
    <row r="2" spans="1:8" x14ac:dyDescent="0.25">
      <c r="A2">
        <v>45</v>
      </c>
      <c r="B2" s="11">
        <v>40000</v>
      </c>
      <c r="C2">
        <v>1</v>
      </c>
      <c r="F2" s="5" t="s">
        <v>2</v>
      </c>
      <c r="G2" s="6">
        <v>38</v>
      </c>
      <c r="H2" s="5"/>
    </row>
    <row r="3" spans="1:8" x14ac:dyDescent="0.25">
      <c r="A3">
        <v>44</v>
      </c>
      <c r="B3" s="11">
        <v>36000</v>
      </c>
      <c r="C3">
        <v>1</v>
      </c>
      <c r="F3" s="5" t="s">
        <v>5</v>
      </c>
      <c r="G3" s="6" t="s">
        <v>22</v>
      </c>
      <c r="H3" s="7" t="s">
        <v>23</v>
      </c>
    </row>
    <row r="4" spans="1:8" x14ac:dyDescent="0.25">
      <c r="A4">
        <v>43</v>
      </c>
      <c r="B4" s="11">
        <v>32000</v>
      </c>
      <c r="C4">
        <v>2</v>
      </c>
      <c r="F4" s="5" t="s">
        <v>6</v>
      </c>
      <c r="G4" s="6">
        <v>16</v>
      </c>
      <c r="H4" s="7">
        <v>0.42105263157894735</v>
      </c>
    </row>
    <row r="5" spans="1:8" x14ac:dyDescent="0.25">
      <c r="A5">
        <v>42</v>
      </c>
      <c r="B5" s="11">
        <v>28000</v>
      </c>
      <c r="C5">
        <v>1</v>
      </c>
      <c r="F5" s="5" t="s">
        <v>7</v>
      </c>
      <c r="G5" s="8" t="s">
        <v>22</v>
      </c>
      <c r="H5" s="5"/>
    </row>
    <row r="6" spans="1:8" x14ac:dyDescent="0.25">
      <c r="A6">
        <v>41</v>
      </c>
      <c r="B6" s="11">
        <v>24000</v>
      </c>
      <c r="C6">
        <v>5</v>
      </c>
      <c r="F6" s="5" t="s">
        <v>8</v>
      </c>
      <c r="G6" s="8">
        <v>40</v>
      </c>
      <c r="H6" s="5"/>
    </row>
    <row r="7" spans="1:8" x14ac:dyDescent="0.25">
      <c r="A7">
        <v>40</v>
      </c>
      <c r="B7" s="11">
        <v>20000</v>
      </c>
      <c r="C7">
        <v>6</v>
      </c>
      <c r="F7" s="5" t="s">
        <v>9</v>
      </c>
      <c r="G7" s="9" t="s">
        <v>22</v>
      </c>
      <c r="H7" s="5"/>
    </row>
    <row r="8" spans="1:8" x14ac:dyDescent="0.25">
      <c r="F8" s="5" t="s">
        <v>10</v>
      </c>
      <c r="G8" s="9">
        <v>20000</v>
      </c>
      <c r="H8" s="5"/>
    </row>
  </sheetData>
  <conditionalFormatting sqref="B1">
    <cfRule type="expression" dxfId="5" priority="2">
      <formula>ISBLANK(#REF!)</formula>
    </cfRule>
  </conditionalFormatting>
  <conditionalFormatting sqref="C1">
    <cfRule type="expression" dxfId="4" priority="1">
      <formula>ISBLANK(#REF!)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2" sqref="B2:B4"/>
    </sheetView>
  </sheetViews>
  <sheetFormatPr defaultRowHeight="15" x14ac:dyDescent="0.25"/>
  <cols>
    <col min="1" max="2" width="12.7109375" customWidth="1"/>
    <col min="3" max="3" width="16.7109375" customWidth="1"/>
    <col min="6" max="6" width="23.7109375" customWidth="1"/>
  </cols>
  <sheetData>
    <row r="1" spans="1:8" ht="15.75" thickBot="1" x14ac:dyDescent="0.3">
      <c r="A1" s="1" t="s">
        <v>12</v>
      </c>
      <c r="B1" s="2" t="s">
        <v>1</v>
      </c>
      <c r="C1" s="2" t="s">
        <v>2</v>
      </c>
      <c r="F1" s="3" t="s">
        <v>25</v>
      </c>
      <c r="G1" s="4" t="s">
        <v>21</v>
      </c>
      <c r="H1" s="3"/>
    </row>
    <row r="2" spans="1:8" x14ac:dyDescent="0.25">
      <c r="A2">
        <v>45</v>
      </c>
      <c r="B2" s="11">
        <v>32000</v>
      </c>
      <c r="C2">
        <v>2</v>
      </c>
      <c r="F2" s="5" t="s">
        <v>2</v>
      </c>
      <c r="G2" s="6">
        <v>28</v>
      </c>
      <c r="H2" s="5"/>
    </row>
    <row r="3" spans="1:8" x14ac:dyDescent="0.25">
      <c r="A3">
        <v>44</v>
      </c>
      <c r="B3" s="11">
        <v>27000</v>
      </c>
      <c r="C3">
        <v>5</v>
      </c>
      <c r="F3" s="5" t="s">
        <v>5</v>
      </c>
      <c r="G3" s="6" t="s">
        <v>22</v>
      </c>
      <c r="H3" s="7" t="s">
        <v>23</v>
      </c>
    </row>
    <row r="4" spans="1:8" x14ac:dyDescent="0.25">
      <c r="A4">
        <v>43</v>
      </c>
      <c r="B4" s="11">
        <v>22000</v>
      </c>
      <c r="C4">
        <v>9</v>
      </c>
      <c r="F4" s="5" t="s">
        <v>6</v>
      </c>
      <c r="G4" s="6">
        <v>16</v>
      </c>
      <c r="H4" s="7">
        <v>0.5714285714285714</v>
      </c>
    </row>
    <row r="5" spans="1:8" x14ac:dyDescent="0.25">
      <c r="F5" s="5" t="s">
        <v>7</v>
      </c>
      <c r="G5" s="8" t="s">
        <v>22</v>
      </c>
      <c r="H5" s="5"/>
    </row>
    <row r="6" spans="1:8" x14ac:dyDescent="0.25">
      <c r="F6" s="5" t="s">
        <v>8</v>
      </c>
      <c r="G6" s="8">
        <v>43</v>
      </c>
      <c r="H6" s="5"/>
    </row>
    <row r="7" spans="1:8" x14ac:dyDescent="0.25">
      <c r="F7" s="5" t="s">
        <v>9</v>
      </c>
      <c r="G7" s="9" t="s">
        <v>22</v>
      </c>
      <c r="H7" s="5"/>
    </row>
    <row r="8" spans="1:8" x14ac:dyDescent="0.25">
      <c r="F8" s="5" t="s">
        <v>10</v>
      </c>
      <c r="G8" s="9">
        <v>22000</v>
      </c>
      <c r="H8" s="5"/>
    </row>
  </sheetData>
  <conditionalFormatting sqref="B1">
    <cfRule type="expression" dxfId="3" priority="2">
      <formula>ISBLANK(#REF!)</formula>
    </cfRule>
  </conditionalFormatting>
  <conditionalFormatting sqref="C1">
    <cfRule type="expression" dxfId="2" priority="1">
      <formula>ISBLANK(#REF!)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F22" sqref="F22"/>
    </sheetView>
  </sheetViews>
  <sheetFormatPr defaultRowHeight="15" x14ac:dyDescent="0.25"/>
  <cols>
    <col min="1" max="2" width="12.7109375" customWidth="1"/>
    <col min="3" max="3" width="16.7109375" customWidth="1"/>
    <col min="6" max="6" width="23.7109375" customWidth="1"/>
  </cols>
  <sheetData>
    <row r="1" spans="1:8" ht="15.75" thickBot="1" x14ac:dyDescent="0.3">
      <c r="A1" s="1" t="s">
        <v>12</v>
      </c>
      <c r="B1" s="2" t="s">
        <v>1</v>
      </c>
      <c r="C1" s="2" t="s">
        <v>2</v>
      </c>
      <c r="F1" s="3" t="s">
        <v>26</v>
      </c>
      <c r="G1" s="4" t="s">
        <v>21</v>
      </c>
      <c r="H1" s="3"/>
    </row>
    <row r="2" spans="1:8" x14ac:dyDescent="0.25">
      <c r="A2">
        <v>39</v>
      </c>
      <c r="B2" s="11">
        <v>21000</v>
      </c>
      <c r="C2">
        <v>6</v>
      </c>
      <c r="F2" s="5" t="s">
        <v>2</v>
      </c>
      <c r="G2" s="6">
        <v>12</v>
      </c>
      <c r="H2" s="5"/>
    </row>
    <row r="3" spans="1:8" x14ac:dyDescent="0.25">
      <c r="B3" s="11"/>
      <c r="F3" s="5" t="s">
        <v>5</v>
      </c>
      <c r="G3" s="6" t="s">
        <v>22</v>
      </c>
      <c r="H3" s="7" t="s">
        <v>23</v>
      </c>
    </row>
    <row r="4" spans="1:8" x14ac:dyDescent="0.25">
      <c r="B4" s="11"/>
      <c r="F4" s="5" t="s">
        <v>6</v>
      </c>
      <c r="G4" s="6">
        <v>6</v>
      </c>
      <c r="H4" s="7">
        <v>0.5</v>
      </c>
    </row>
    <row r="5" spans="1:8" x14ac:dyDescent="0.25">
      <c r="F5" s="5" t="s">
        <v>7</v>
      </c>
      <c r="G5" s="8" t="s">
        <v>22</v>
      </c>
      <c r="H5" s="5"/>
    </row>
    <row r="6" spans="1:8" x14ac:dyDescent="0.25">
      <c r="F6" s="5" t="s">
        <v>8</v>
      </c>
      <c r="G6" s="8">
        <v>39</v>
      </c>
      <c r="H6" s="5"/>
    </row>
    <row r="7" spans="1:8" x14ac:dyDescent="0.25">
      <c r="F7" s="5" t="s">
        <v>9</v>
      </c>
      <c r="G7" s="9" t="s">
        <v>22</v>
      </c>
      <c r="H7" s="5"/>
    </row>
    <row r="8" spans="1:8" x14ac:dyDescent="0.25">
      <c r="F8" s="5" t="s">
        <v>10</v>
      </c>
      <c r="G8" s="9">
        <v>21000</v>
      </c>
      <c r="H8" s="5"/>
    </row>
  </sheetData>
  <conditionalFormatting sqref="B1">
    <cfRule type="expression" dxfId="1" priority="2">
      <formula>ISBLANK(#REF!)</formula>
    </cfRule>
  </conditionalFormatting>
  <conditionalFormatting sqref="C1">
    <cfRule type="expression" dxfId="0" priority="1">
      <formula>ISBLANK(#REF!)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G1" sqref="G1:H1048576"/>
    </sheetView>
  </sheetViews>
  <sheetFormatPr defaultRowHeight="15" x14ac:dyDescent="0.25"/>
  <cols>
    <col min="1" max="2" width="12.7109375" customWidth="1"/>
    <col min="3" max="3" width="16.7109375" customWidth="1"/>
    <col min="6" max="6" width="23.7109375" customWidth="1"/>
  </cols>
  <sheetData>
    <row r="1" spans="1:8" ht="15.75" thickBot="1" x14ac:dyDescent="0.3">
      <c r="A1" s="1" t="s">
        <v>0</v>
      </c>
      <c r="B1" s="2" t="s">
        <v>1</v>
      </c>
      <c r="C1" s="2" t="s">
        <v>2</v>
      </c>
      <c r="F1" s="3" t="s">
        <v>11</v>
      </c>
      <c r="G1" s="4" t="str">
        <f>IF(RIGHT($J$1,LEN([1]Data!$B$19))=[1]Data!$B$19,"elsős","felsős")</f>
        <v>felsős</v>
      </c>
      <c r="H1" s="3"/>
    </row>
    <row r="2" spans="1:8" x14ac:dyDescent="0.25">
      <c r="A2">
        <v>7</v>
      </c>
      <c r="B2" s="11">
        <v>45000</v>
      </c>
      <c r="C2">
        <v>1</v>
      </c>
      <c r="F2" t="s">
        <v>2</v>
      </c>
      <c r="G2">
        <v>538</v>
      </c>
    </row>
    <row r="3" spans="1:8" x14ac:dyDescent="0.25">
      <c r="A3">
        <v>6.33</v>
      </c>
      <c r="B3" s="11">
        <v>41200</v>
      </c>
      <c r="C3">
        <v>3</v>
      </c>
      <c r="F3" t="s">
        <v>5</v>
      </c>
      <c r="G3">
        <v>27</v>
      </c>
      <c r="H3" s="10">
        <v>0.05</v>
      </c>
    </row>
    <row r="4" spans="1:8" x14ac:dyDescent="0.25">
      <c r="A4">
        <v>6</v>
      </c>
      <c r="B4" s="11">
        <v>39300</v>
      </c>
      <c r="C4">
        <v>1</v>
      </c>
      <c r="F4" t="s">
        <v>6</v>
      </c>
      <c r="G4">
        <v>219</v>
      </c>
      <c r="H4" s="10">
        <v>0.40699999999999997</v>
      </c>
    </row>
    <row r="5" spans="1:8" x14ac:dyDescent="0.25">
      <c r="A5">
        <v>5.87</v>
      </c>
      <c r="B5" s="11">
        <v>38600</v>
      </c>
      <c r="C5">
        <v>1</v>
      </c>
      <c r="F5" t="s">
        <v>7</v>
      </c>
      <c r="G5">
        <v>5.23</v>
      </c>
    </row>
    <row r="6" spans="1:8" x14ac:dyDescent="0.25">
      <c r="A6">
        <v>5.83</v>
      </c>
      <c r="B6" s="11">
        <v>38400</v>
      </c>
      <c r="C6">
        <v>1</v>
      </c>
      <c r="F6" t="s">
        <v>8</v>
      </c>
      <c r="G6">
        <v>3.6</v>
      </c>
    </row>
    <row r="7" spans="1:8" x14ac:dyDescent="0.25">
      <c r="A7">
        <v>5.73</v>
      </c>
      <c r="B7" s="11">
        <v>37800</v>
      </c>
      <c r="C7">
        <v>1</v>
      </c>
      <c r="F7" t="s">
        <v>9</v>
      </c>
      <c r="G7">
        <v>35000</v>
      </c>
    </row>
    <row r="8" spans="1:8" x14ac:dyDescent="0.25">
      <c r="A8">
        <v>5.7</v>
      </c>
      <c r="B8" s="11">
        <v>37700</v>
      </c>
      <c r="C8">
        <v>1</v>
      </c>
      <c r="F8" t="s">
        <v>10</v>
      </c>
      <c r="G8">
        <v>12000</v>
      </c>
    </row>
    <row r="9" spans="1:8" x14ac:dyDescent="0.25">
      <c r="A9">
        <v>5.67</v>
      </c>
      <c r="B9" s="11">
        <v>37500</v>
      </c>
      <c r="C9">
        <v>4</v>
      </c>
    </row>
    <row r="10" spans="1:8" x14ac:dyDescent="0.25">
      <c r="A10">
        <v>5.5</v>
      </c>
      <c r="B10" s="11">
        <v>36500</v>
      </c>
      <c r="C10">
        <v>2</v>
      </c>
    </row>
    <row r="11" spans="1:8" x14ac:dyDescent="0.25">
      <c r="A11">
        <v>5.47</v>
      </c>
      <c r="B11" s="11">
        <v>36400</v>
      </c>
      <c r="C11">
        <v>1</v>
      </c>
    </row>
    <row r="12" spans="1:8" x14ac:dyDescent="0.25">
      <c r="A12">
        <v>5.4</v>
      </c>
      <c r="B12" s="11">
        <v>36000</v>
      </c>
      <c r="C12">
        <v>3</v>
      </c>
    </row>
    <row r="13" spans="1:8" x14ac:dyDescent="0.25">
      <c r="A13">
        <v>5.37</v>
      </c>
      <c r="B13" s="11">
        <v>35800</v>
      </c>
      <c r="C13">
        <v>3</v>
      </c>
    </row>
    <row r="14" spans="1:8" x14ac:dyDescent="0.25">
      <c r="A14">
        <v>5.33</v>
      </c>
      <c r="B14" s="11">
        <v>35600</v>
      </c>
      <c r="C14">
        <v>3</v>
      </c>
    </row>
    <row r="15" spans="1:8" x14ac:dyDescent="0.25">
      <c r="A15">
        <v>5.23</v>
      </c>
      <c r="B15" s="11">
        <v>35000</v>
      </c>
      <c r="C15">
        <v>2</v>
      </c>
    </row>
    <row r="16" spans="1:8" x14ac:dyDescent="0.25">
      <c r="A16">
        <v>5.2</v>
      </c>
      <c r="B16" s="11">
        <v>34600</v>
      </c>
      <c r="C16">
        <v>1</v>
      </c>
    </row>
    <row r="17" spans="1:3" x14ac:dyDescent="0.25">
      <c r="A17">
        <v>5.17</v>
      </c>
      <c r="B17" s="11">
        <v>34200</v>
      </c>
      <c r="C17">
        <v>9</v>
      </c>
    </row>
    <row r="18" spans="1:3" x14ac:dyDescent="0.25">
      <c r="A18">
        <v>5.13</v>
      </c>
      <c r="B18" s="11">
        <v>33600</v>
      </c>
      <c r="C18">
        <v>1</v>
      </c>
    </row>
    <row r="19" spans="1:3" x14ac:dyDescent="0.25">
      <c r="A19">
        <v>5.07</v>
      </c>
      <c r="B19" s="11">
        <v>32700</v>
      </c>
      <c r="C19">
        <v>1</v>
      </c>
    </row>
    <row r="20" spans="1:3" x14ac:dyDescent="0.25">
      <c r="A20">
        <v>5.03</v>
      </c>
      <c r="B20" s="11">
        <v>32200</v>
      </c>
      <c r="C20">
        <v>3</v>
      </c>
    </row>
    <row r="21" spans="1:3" x14ac:dyDescent="0.25">
      <c r="A21">
        <v>4.97</v>
      </c>
      <c r="B21" s="11">
        <v>31300</v>
      </c>
      <c r="C21">
        <v>3</v>
      </c>
    </row>
    <row r="22" spans="1:3" x14ac:dyDescent="0.25">
      <c r="A22">
        <v>4.93</v>
      </c>
      <c r="B22" s="11">
        <v>30800</v>
      </c>
      <c r="C22">
        <v>2</v>
      </c>
    </row>
    <row r="23" spans="1:3" x14ac:dyDescent="0.25">
      <c r="A23">
        <v>4.9000000000000004</v>
      </c>
      <c r="B23" s="11">
        <v>30300</v>
      </c>
      <c r="C23">
        <v>1</v>
      </c>
    </row>
    <row r="24" spans="1:3" x14ac:dyDescent="0.25">
      <c r="A24">
        <v>4.87</v>
      </c>
      <c r="B24" s="11">
        <v>29900</v>
      </c>
      <c r="C24">
        <v>3</v>
      </c>
    </row>
    <row r="25" spans="1:3" x14ac:dyDescent="0.25">
      <c r="A25">
        <v>4.83</v>
      </c>
      <c r="B25" s="11">
        <v>29400</v>
      </c>
      <c r="C25">
        <v>3</v>
      </c>
    </row>
    <row r="26" spans="1:3" x14ac:dyDescent="0.25">
      <c r="A26">
        <v>4.8</v>
      </c>
      <c r="B26" s="11">
        <v>28900</v>
      </c>
      <c r="C26">
        <v>4</v>
      </c>
    </row>
    <row r="27" spans="1:3" x14ac:dyDescent="0.25">
      <c r="A27">
        <v>4.7699999999999996</v>
      </c>
      <c r="B27" s="11">
        <v>28500</v>
      </c>
      <c r="C27">
        <v>7</v>
      </c>
    </row>
    <row r="28" spans="1:3" x14ac:dyDescent="0.25">
      <c r="A28">
        <v>4.7300000000000004</v>
      </c>
      <c r="B28" s="11">
        <v>27900</v>
      </c>
      <c r="C28">
        <v>2</v>
      </c>
    </row>
    <row r="29" spans="1:3" x14ac:dyDescent="0.25">
      <c r="A29">
        <v>4.7</v>
      </c>
      <c r="B29" s="11">
        <v>27500</v>
      </c>
      <c r="C29">
        <v>2</v>
      </c>
    </row>
    <row r="30" spans="1:3" x14ac:dyDescent="0.25">
      <c r="A30">
        <v>4.67</v>
      </c>
      <c r="B30" s="11">
        <v>27100</v>
      </c>
      <c r="C30">
        <v>4</v>
      </c>
    </row>
    <row r="31" spans="1:3" x14ac:dyDescent="0.25">
      <c r="A31">
        <v>4.63</v>
      </c>
      <c r="B31" s="11">
        <v>26500</v>
      </c>
      <c r="C31">
        <v>3</v>
      </c>
    </row>
    <row r="32" spans="1:3" x14ac:dyDescent="0.25">
      <c r="A32">
        <v>4.5999999999999996</v>
      </c>
      <c r="B32" s="11">
        <v>26100</v>
      </c>
      <c r="C32">
        <v>2</v>
      </c>
    </row>
    <row r="33" spans="1:3" x14ac:dyDescent="0.25">
      <c r="A33">
        <v>4.57</v>
      </c>
      <c r="B33" s="11">
        <v>25700</v>
      </c>
      <c r="C33">
        <v>5</v>
      </c>
    </row>
    <row r="34" spans="1:3" x14ac:dyDescent="0.25">
      <c r="A34">
        <v>4.53</v>
      </c>
      <c r="B34" s="11">
        <v>25100</v>
      </c>
      <c r="C34">
        <v>3</v>
      </c>
    </row>
    <row r="35" spans="1:3" x14ac:dyDescent="0.25">
      <c r="A35">
        <v>4.5</v>
      </c>
      <c r="B35" s="11">
        <v>24700</v>
      </c>
      <c r="C35">
        <v>2</v>
      </c>
    </row>
    <row r="36" spans="1:3" x14ac:dyDescent="0.25">
      <c r="A36">
        <v>4.47</v>
      </c>
      <c r="B36" s="11">
        <v>24300</v>
      </c>
      <c r="C36">
        <v>2</v>
      </c>
    </row>
    <row r="37" spans="1:3" x14ac:dyDescent="0.25">
      <c r="A37">
        <v>4.43</v>
      </c>
      <c r="B37" s="11">
        <v>23700</v>
      </c>
      <c r="C37">
        <v>7</v>
      </c>
    </row>
    <row r="38" spans="1:3" x14ac:dyDescent="0.25">
      <c r="A38">
        <v>4.4000000000000004</v>
      </c>
      <c r="B38" s="11">
        <v>23300</v>
      </c>
      <c r="C38">
        <v>8</v>
      </c>
    </row>
    <row r="39" spans="1:3" x14ac:dyDescent="0.25">
      <c r="A39">
        <v>4.37</v>
      </c>
      <c r="B39" s="11">
        <v>22900</v>
      </c>
      <c r="C39">
        <v>4</v>
      </c>
    </row>
    <row r="40" spans="1:3" x14ac:dyDescent="0.25">
      <c r="A40">
        <v>4.33</v>
      </c>
      <c r="B40" s="11">
        <v>22300</v>
      </c>
      <c r="C40">
        <v>5</v>
      </c>
    </row>
    <row r="41" spans="1:3" x14ac:dyDescent="0.25">
      <c r="A41">
        <v>4.3</v>
      </c>
      <c r="B41" s="11">
        <v>21900</v>
      </c>
      <c r="C41">
        <v>7</v>
      </c>
    </row>
    <row r="42" spans="1:3" x14ac:dyDescent="0.25">
      <c r="A42">
        <v>4.2699999999999996</v>
      </c>
      <c r="B42" s="11">
        <v>21500</v>
      </c>
      <c r="C42">
        <v>1</v>
      </c>
    </row>
    <row r="43" spans="1:3" x14ac:dyDescent="0.25">
      <c r="A43">
        <v>4.2300000000000004</v>
      </c>
      <c r="B43" s="11">
        <v>20900</v>
      </c>
      <c r="C43">
        <v>6</v>
      </c>
    </row>
    <row r="44" spans="1:3" x14ac:dyDescent="0.25">
      <c r="A44">
        <v>4.2</v>
      </c>
      <c r="B44" s="11">
        <v>20500</v>
      </c>
      <c r="C44">
        <v>8</v>
      </c>
    </row>
    <row r="45" spans="1:3" x14ac:dyDescent="0.25">
      <c r="A45">
        <v>4.17</v>
      </c>
      <c r="B45" s="11">
        <v>20000</v>
      </c>
      <c r="C45">
        <v>5</v>
      </c>
    </row>
    <row r="46" spans="1:3" x14ac:dyDescent="0.25">
      <c r="A46">
        <v>4.13</v>
      </c>
      <c r="B46" s="11">
        <v>19500</v>
      </c>
      <c r="C46">
        <v>2</v>
      </c>
    </row>
    <row r="47" spans="1:3" x14ac:dyDescent="0.25">
      <c r="A47">
        <v>4.0999999999999996</v>
      </c>
      <c r="B47" s="11">
        <v>19100</v>
      </c>
      <c r="C47">
        <v>7</v>
      </c>
    </row>
    <row r="48" spans="1:3" x14ac:dyDescent="0.25">
      <c r="A48">
        <v>4.07</v>
      </c>
      <c r="B48" s="11">
        <v>18600</v>
      </c>
      <c r="C48">
        <v>6</v>
      </c>
    </row>
    <row r="49" spans="1:3" x14ac:dyDescent="0.25">
      <c r="A49">
        <v>4.03</v>
      </c>
      <c r="B49" s="11">
        <v>18100</v>
      </c>
      <c r="C49">
        <v>4</v>
      </c>
    </row>
    <row r="50" spans="1:3" x14ac:dyDescent="0.25">
      <c r="A50">
        <v>4</v>
      </c>
      <c r="B50" s="11">
        <v>17600</v>
      </c>
      <c r="C50">
        <v>5</v>
      </c>
    </row>
    <row r="51" spans="1:3" x14ac:dyDescent="0.25">
      <c r="A51">
        <v>3.93</v>
      </c>
      <c r="B51" s="11">
        <v>16700</v>
      </c>
      <c r="C51">
        <v>5</v>
      </c>
    </row>
    <row r="52" spans="1:3" x14ac:dyDescent="0.25">
      <c r="A52">
        <v>3.9</v>
      </c>
      <c r="B52" s="11">
        <v>16200</v>
      </c>
      <c r="C52">
        <v>1</v>
      </c>
    </row>
    <row r="53" spans="1:3" x14ac:dyDescent="0.25">
      <c r="A53">
        <v>3.87</v>
      </c>
      <c r="B53" s="11">
        <v>15800</v>
      </c>
      <c r="C53">
        <v>7</v>
      </c>
    </row>
    <row r="54" spans="1:3" x14ac:dyDescent="0.25">
      <c r="A54">
        <v>3.83</v>
      </c>
      <c r="B54" s="11">
        <v>15200</v>
      </c>
      <c r="C54">
        <v>6</v>
      </c>
    </row>
    <row r="55" spans="1:3" x14ac:dyDescent="0.25">
      <c r="A55">
        <v>3.8</v>
      </c>
      <c r="B55" s="11">
        <v>14800</v>
      </c>
      <c r="C55">
        <v>2</v>
      </c>
    </row>
    <row r="56" spans="1:3" x14ac:dyDescent="0.25">
      <c r="A56">
        <v>3.77</v>
      </c>
      <c r="B56" s="11">
        <v>14400</v>
      </c>
      <c r="C56">
        <v>7</v>
      </c>
    </row>
    <row r="57" spans="1:3" x14ac:dyDescent="0.25">
      <c r="A57">
        <v>3.73</v>
      </c>
      <c r="B57" s="11">
        <v>13800</v>
      </c>
      <c r="C57">
        <v>8</v>
      </c>
    </row>
    <row r="58" spans="1:3" x14ac:dyDescent="0.25">
      <c r="A58">
        <v>3.7</v>
      </c>
      <c r="B58" s="11">
        <v>13400</v>
      </c>
      <c r="C58">
        <v>3</v>
      </c>
    </row>
    <row r="59" spans="1:3" x14ac:dyDescent="0.25">
      <c r="A59">
        <v>3.67</v>
      </c>
      <c r="B59" s="11">
        <v>13000</v>
      </c>
      <c r="C59">
        <v>5</v>
      </c>
    </row>
    <row r="60" spans="1:3" x14ac:dyDescent="0.25">
      <c r="A60">
        <v>3.63</v>
      </c>
      <c r="B60" s="11">
        <v>12400</v>
      </c>
      <c r="C60">
        <v>4</v>
      </c>
    </row>
    <row r="61" spans="1:3" x14ac:dyDescent="0.25">
      <c r="A61">
        <v>3.6</v>
      </c>
      <c r="B61" s="11">
        <v>12000</v>
      </c>
      <c r="C61">
        <v>6</v>
      </c>
    </row>
  </sheetData>
  <conditionalFormatting sqref="B1">
    <cfRule type="expression" dxfId="25" priority="2">
      <formula>ISBLANK(#REF!)</formula>
    </cfRule>
  </conditionalFormatting>
  <conditionalFormatting sqref="C1">
    <cfRule type="expression" dxfId="24" priority="1">
      <formula>ISBLANK(#REF!)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F1" sqref="F1:F1048576"/>
    </sheetView>
  </sheetViews>
  <sheetFormatPr defaultRowHeight="15" x14ac:dyDescent="0.25"/>
  <cols>
    <col min="1" max="2" width="12.7109375" customWidth="1"/>
    <col min="3" max="3" width="16.7109375" customWidth="1"/>
    <col min="6" max="6" width="23.7109375" customWidth="1"/>
  </cols>
  <sheetData>
    <row r="1" spans="1:8" ht="15.75" thickBot="1" x14ac:dyDescent="0.3">
      <c r="A1" s="1" t="s">
        <v>0</v>
      </c>
      <c r="B1" s="2" t="s">
        <v>1</v>
      </c>
      <c r="C1" s="2" t="s">
        <v>2</v>
      </c>
      <c r="F1" s="3" t="s">
        <v>13</v>
      </c>
      <c r="G1" s="4" t="s">
        <v>4</v>
      </c>
      <c r="H1" s="3"/>
    </row>
    <row r="2" spans="1:8" x14ac:dyDescent="0.25">
      <c r="A2">
        <v>4.87</v>
      </c>
      <c r="B2" s="11">
        <v>36200</v>
      </c>
      <c r="C2">
        <v>2</v>
      </c>
      <c r="F2" s="5" t="s">
        <v>2</v>
      </c>
      <c r="G2" s="6">
        <v>92</v>
      </c>
      <c r="H2" s="5"/>
    </row>
    <row r="3" spans="1:8" x14ac:dyDescent="0.25">
      <c r="A3">
        <v>4.7300000000000004</v>
      </c>
      <c r="B3" s="11">
        <v>35000</v>
      </c>
      <c r="C3">
        <v>1</v>
      </c>
      <c r="F3" s="5" t="s">
        <v>5</v>
      </c>
      <c r="G3" s="6">
        <v>5</v>
      </c>
      <c r="H3" s="7">
        <v>5.434782608695652E-2</v>
      </c>
    </row>
    <row r="4" spans="1:8" x14ac:dyDescent="0.25">
      <c r="A4">
        <v>4.7</v>
      </c>
      <c r="B4" s="11">
        <v>34800</v>
      </c>
      <c r="C4">
        <v>1</v>
      </c>
      <c r="F4" s="5" t="s">
        <v>6</v>
      </c>
      <c r="G4" s="6">
        <v>37</v>
      </c>
      <c r="H4" s="7">
        <v>0.40217391304347827</v>
      </c>
    </row>
    <row r="5" spans="1:8" x14ac:dyDescent="0.25">
      <c r="A5">
        <v>4.5999999999999996</v>
      </c>
      <c r="B5" s="11">
        <v>34000</v>
      </c>
      <c r="C5">
        <v>1</v>
      </c>
      <c r="F5" s="5" t="s">
        <v>7</v>
      </c>
      <c r="G5" s="8">
        <v>4.5999999999999996</v>
      </c>
      <c r="H5" s="5"/>
    </row>
    <row r="6" spans="1:8" x14ac:dyDescent="0.25">
      <c r="A6">
        <v>4.4000000000000004</v>
      </c>
      <c r="B6" s="11">
        <v>30000</v>
      </c>
      <c r="C6">
        <v>2</v>
      </c>
      <c r="F6" s="5" t="s">
        <v>8</v>
      </c>
      <c r="G6" s="8">
        <v>3.4</v>
      </c>
      <c r="H6" s="5"/>
    </row>
    <row r="7" spans="1:8" x14ac:dyDescent="0.25">
      <c r="A7">
        <v>4.2699999999999996</v>
      </c>
      <c r="B7" s="11">
        <v>27400</v>
      </c>
      <c r="C7">
        <v>1</v>
      </c>
      <c r="F7" s="5" t="s">
        <v>9</v>
      </c>
      <c r="G7" s="9">
        <v>34000</v>
      </c>
      <c r="H7" s="5"/>
    </row>
    <row r="8" spans="1:8" x14ac:dyDescent="0.25">
      <c r="A8">
        <v>4.2</v>
      </c>
      <c r="B8" s="11">
        <v>26000</v>
      </c>
      <c r="C8">
        <v>1</v>
      </c>
      <c r="F8" s="5" t="s">
        <v>10</v>
      </c>
      <c r="G8" s="9">
        <v>10000</v>
      </c>
      <c r="H8" s="5"/>
    </row>
    <row r="9" spans="1:8" x14ac:dyDescent="0.25">
      <c r="A9">
        <v>4.17</v>
      </c>
      <c r="B9" s="11">
        <v>25400</v>
      </c>
      <c r="C9">
        <v>1</v>
      </c>
    </row>
    <row r="10" spans="1:8" x14ac:dyDescent="0.25">
      <c r="A10">
        <v>4.07</v>
      </c>
      <c r="B10" s="11">
        <v>23400</v>
      </c>
      <c r="C10">
        <v>1</v>
      </c>
    </row>
    <row r="11" spans="1:8" x14ac:dyDescent="0.25">
      <c r="A11">
        <v>4.03</v>
      </c>
      <c r="B11" s="11">
        <v>22600</v>
      </c>
      <c r="C11">
        <v>1</v>
      </c>
    </row>
    <row r="12" spans="1:8" x14ac:dyDescent="0.25">
      <c r="A12">
        <v>4</v>
      </c>
      <c r="B12" s="11">
        <v>22000</v>
      </c>
      <c r="C12">
        <v>3</v>
      </c>
    </row>
    <row r="13" spans="1:8" x14ac:dyDescent="0.25">
      <c r="A13">
        <v>3.97</v>
      </c>
      <c r="B13" s="11">
        <v>21400</v>
      </c>
      <c r="C13">
        <v>2</v>
      </c>
    </row>
    <row r="14" spans="1:8" x14ac:dyDescent="0.25">
      <c r="A14">
        <v>3.9</v>
      </c>
      <c r="B14" s="11">
        <v>20000</v>
      </c>
      <c r="C14">
        <v>2</v>
      </c>
    </row>
    <row r="15" spans="1:8" x14ac:dyDescent="0.25">
      <c r="A15">
        <v>3.87</v>
      </c>
      <c r="B15" s="11">
        <v>19400</v>
      </c>
      <c r="C15">
        <v>1</v>
      </c>
    </row>
    <row r="16" spans="1:8" x14ac:dyDescent="0.25">
      <c r="A16">
        <v>3.83</v>
      </c>
      <c r="B16" s="11">
        <v>18600</v>
      </c>
      <c r="C16">
        <v>2</v>
      </c>
    </row>
    <row r="17" spans="1:3" x14ac:dyDescent="0.25">
      <c r="A17">
        <v>3.8</v>
      </c>
      <c r="B17" s="11">
        <v>18000</v>
      </c>
      <c r="C17">
        <v>1</v>
      </c>
    </row>
    <row r="18" spans="1:3" x14ac:dyDescent="0.25">
      <c r="A18">
        <v>3.77</v>
      </c>
      <c r="B18" s="11">
        <v>17400</v>
      </c>
      <c r="C18">
        <v>3</v>
      </c>
    </row>
    <row r="19" spans="1:3" x14ac:dyDescent="0.25">
      <c r="A19">
        <v>3.73</v>
      </c>
      <c r="B19" s="11">
        <v>16600</v>
      </c>
      <c r="C19">
        <v>1</v>
      </c>
    </row>
    <row r="20" spans="1:3" x14ac:dyDescent="0.25">
      <c r="A20">
        <v>3.67</v>
      </c>
      <c r="B20" s="11">
        <v>15400</v>
      </c>
      <c r="C20">
        <v>2</v>
      </c>
    </row>
    <row r="21" spans="1:3" x14ac:dyDescent="0.25">
      <c r="A21">
        <v>3.63</v>
      </c>
      <c r="B21" s="11">
        <v>14600</v>
      </c>
      <c r="C21">
        <v>1</v>
      </c>
    </row>
    <row r="22" spans="1:3" x14ac:dyDescent="0.25">
      <c r="A22">
        <v>3.57</v>
      </c>
      <c r="B22" s="11">
        <v>13400</v>
      </c>
      <c r="C22">
        <v>2</v>
      </c>
    </row>
    <row r="23" spans="1:3" x14ac:dyDescent="0.25">
      <c r="A23">
        <v>3.53</v>
      </c>
      <c r="B23" s="11">
        <v>12600</v>
      </c>
      <c r="C23">
        <v>1</v>
      </c>
    </row>
    <row r="24" spans="1:3" x14ac:dyDescent="0.25">
      <c r="A24">
        <v>3.5</v>
      </c>
      <c r="B24" s="11">
        <v>12000</v>
      </c>
      <c r="C24">
        <v>2</v>
      </c>
    </row>
    <row r="25" spans="1:3" x14ac:dyDescent="0.25">
      <c r="A25">
        <v>3.43</v>
      </c>
      <c r="B25" s="11">
        <v>10600</v>
      </c>
      <c r="C25">
        <v>1</v>
      </c>
    </row>
    <row r="26" spans="1:3" x14ac:dyDescent="0.25">
      <c r="A26">
        <v>3.4</v>
      </c>
      <c r="B26" s="11">
        <v>10000</v>
      </c>
      <c r="C26">
        <v>1</v>
      </c>
    </row>
  </sheetData>
  <conditionalFormatting sqref="B1">
    <cfRule type="expression" dxfId="23" priority="2">
      <formula>ISBLANK(#REF!)</formula>
    </cfRule>
  </conditionalFormatting>
  <conditionalFormatting sqref="C1">
    <cfRule type="expression" dxfId="22" priority="1">
      <formula>ISBLANK(#REF!)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4" workbookViewId="0">
      <selection activeCell="F4" sqref="F1:F1048576"/>
    </sheetView>
  </sheetViews>
  <sheetFormatPr defaultRowHeight="15" x14ac:dyDescent="0.25"/>
  <cols>
    <col min="1" max="2" width="12.7109375" customWidth="1"/>
    <col min="3" max="3" width="16.7109375" customWidth="1"/>
    <col min="6" max="6" width="23.7109375" customWidth="1"/>
  </cols>
  <sheetData>
    <row r="1" spans="1:8" ht="15.75" thickBot="1" x14ac:dyDescent="0.3">
      <c r="A1" s="1" t="s">
        <v>0</v>
      </c>
      <c r="B1" s="2" t="s">
        <v>1</v>
      </c>
      <c r="C1" s="2" t="s">
        <v>2</v>
      </c>
      <c r="F1" s="3" t="s">
        <v>14</v>
      </c>
      <c r="G1" s="4" t="s">
        <v>4</v>
      </c>
      <c r="H1" s="3"/>
    </row>
    <row r="2" spans="1:8" x14ac:dyDescent="0.25">
      <c r="A2">
        <v>5.87</v>
      </c>
      <c r="B2" s="11">
        <v>43200</v>
      </c>
      <c r="C2">
        <v>2</v>
      </c>
      <c r="F2" s="5" t="s">
        <v>2</v>
      </c>
      <c r="G2" s="6">
        <v>389</v>
      </c>
      <c r="H2" s="5"/>
    </row>
    <row r="3" spans="1:8" x14ac:dyDescent="0.25">
      <c r="A3">
        <v>5.83</v>
      </c>
      <c r="B3" s="11">
        <v>42800</v>
      </c>
      <c r="C3">
        <v>2</v>
      </c>
      <c r="F3" s="5" t="s">
        <v>5</v>
      </c>
      <c r="G3" s="6">
        <v>20</v>
      </c>
      <c r="H3" s="7">
        <v>5.1413881748071981E-2</v>
      </c>
    </row>
    <row r="4" spans="1:8" x14ac:dyDescent="0.25">
      <c r="A4">
        <v>5.73</v>
      </c>
      <c r="B4" s="11">
        <v>41700</v>
      </c>
      <c r="C4">
        <v>1</v>
      </c>
      <c r="F4" s="5" t="s">
        <v>6</v>
      </c>
      <c r="G4" s="6">
        <v>158</v>
      </c>
      <c r="H4" s="7">
        <v>0.40616966580976865</v>
      </c>
    </row>
    <row r="5" spans="1:8" x14ac:dyDescent="0.25">
      <c r="A5">
        <v>5.63</v>
      </c>
      <c r="B5" s="11">
        <v>40700</v>
      </c>
      <c r="C5">
        <v>1</v>
      </c>
      <c r="F5" s="5" t="s">
        <v>7</v>
      </c>
      <c r="G5" s="8">
        <v>5.27</v>
      </c>
      <c r="H5" s="5"/>
    </row>
    <row r="6" spans="1:8" x14ac:dyDescent="0.25">
      <c r="A6">
        <v>5.6</v>
      </c>
      <c r="B6" s="11">
        <v>40400</v>
      </c>
      <c r="C6">
        <v>1</v>
      </c>
      <c r="F6" s="5" t="s">
        <v>8</v>
      </c>
      <c r="G6" s="8">
        <v>4.3</v>
      </c>
      <c r="H6" s="5"/>
    </row>
    <row r="7" spans="1:8" x14ac:dyDescent="0.25">
      <c r="A7">
        <v>5.53</v>
      </c>
      <c r="B7" s="11">
        <v>39700</v>
      </c>
      <c r="C7">
        <v>1</v>
      </c>
      <c r="F7" s="5" t="s">
        <v>9</v>
      </c>
      <c r="G7" s="9">
        <v>37000</v>
      </c>
      <c r="H7" s="5"/>
    </row>
    <row r="8" spans="1:8" x14ac:dyDescent="0.25">
      <c r="A8">
        <v>5.5</v>
      </c>
      <c r="B8" s="11">
        <v>39400</v>
      </c>
      <c r="C8">
        <v>2</v>
      </c>
      <c r="F8" s="5" t="s">
        <v>10</v>
      </c>
      <c r="G8" s="9">
        <v>12000</v>
      </c>
      <c r="H8" s="5"/>
    </row>
    <row r="9" spans="1:8" x14ac:dyDescent="0.25">
      <c r="A9">
        <v>5.47</v>
      </c>
      <c r="B9" s="11">
        <v>39100</v>
      </c>
      <c r="C9">
        <v>1</v>
      </c>
    </row>
    <row r="10" spans="1:8" x14ac:dyDescent="0.25">
      <c r="A10">
        <v>5.43</v>
      </c>
      <c r="B10" s="11">
        <v>38600</v>
      </c>
      <c r="C10">
        <v>1</v>
      </c>
    </row>
    <row r="11" spans="1:8" x14ac:dyDescent="0.25">
      <c r="A11">
        <v>5.4</v>
      </c>
      <c r="B11" s="11">
        <v>38300</v>
      </c>
      <c r="C11">
        <v>2</v>
      </c>
    </row>
    <row r="12" spans="1:8" x14ac:dyDescent="0.25">
      <c r="A12">
        <v>5.37</v>
      </c>
      <c r="B12" s="11">
        <v>38000</v>
      </c>
      <c r="C12">
        <v>1</v>
      </c>
    </row>
    <row r="13" spans="1:8" x14ac:dyDescent="0.25">
      <c r="A13">
        <v>5.33</v>
      </c>
      <c r="B13" s="11">
        <v>37600</v>
      </c>
      <c r="C13">
        <v>1</v>
      </c>
    </row>
    <row r="14" spans="1:8" x14ac:dyDescent="0.25">
      <c r="A14">
        <v>5.3</v>
      </c>
      <c r="B14" s="11">
        <v>37300</v>
      </c>
      <c r="C14">
        <v>3</v>
      </c>
    </row>
    <row r="15" spans="1:8" x14ac:dyDescent="0.25">
      <c r="A15">
        <v>5.27</v>
      </c>
      <c r="B15" s="11">
        <v>37000</v>
      </c>
      <c r="C15">
        <v>1</v>
      </c>
    </row>
    <row r="16" spans="1:8" x14ac:dyDescent="0.25">
      <c r="A16">
        <v>5.23</v>
      </c>
      <c r="B16" s="11">
        <v>36000</v>
      </c>
      <c r="C16">
        <v>1</v>
      </c>
    </row>
    <row r="17" spans="1:3" x14ac:dyDescent="0.25">
      <c r="A17">
        <v>5.2</v>
      </c>
      <c r="B17" s="11">
        <v>35200</v>
      </c>
      <c r="C17">
        <v>3</v>
      </c>
    </row>
    <row r="18" spans="1:3" x14ac:dyDescent="0.25">
      <c r="A18">
        <v>5.17</v>
      </c>
      <c r="B18" s="11">
        <v>34400</v>
      </c>
      <c r="C18">
        <v>15</v>
      </c>
    </row>
    <row r="19" spans="1:3" x14ac:dyDescent="0.25">
      <c r="A19">
        <v>5.0999999999999996</v>
      </c>
      <c r="B19" s="11">
        <v>32600</v>
      </c>
      <c r="C19">
        <v>3</v>
      </c>
    </row>
    <row r="20" spans="1:3" x14ac:dyDescent="0.25">
      <c r="A20">
        <v>5.07</v>
      </c>
      <c r="B20" s="11">
        <v>31800</v>
      </c>
      <c r="C20">
        <v>6</v>
      </c>
    </row>
    <row r="21" spans="1:3" x14ac:dyDescent="0.25">
      <c r="A21">
        <v>5.03</v>
      </c>
      <c r="B21" s="11">
        <v>30800</v>
      </c>
      <c r="C21">
        <v>5</v>
      </c>
    </row>
    <row r="22" spans="1:3" x14ac:dyDescent="0.25">
      <c r="A22">
        <v>5</v>
      </c>
      <c r="B22" s="11">
        <v>30000</v>
      </c>
      <c r="C22">
        <v>3</v>
      </c>
    </row>
    <row r="23" spans="1:3" x14ac:dyDescent="0.25">
      <c r="A23">
        <v>4.97</v>
      </c>
      <c r="B23" s="11">
        <v>29300</v>
      </c>
      <c r="C23">
        <v>3</v>
      </c>
    </row>
    <row r="24" spans="1:3" x14ac:dyDescent="0.25">
      <c r="A24">
        <v>4.93</v>
      </c>
      <c r="B24" s="11">
        <v>28200</v>
      </c>
      <c r="C24">
        <v>4</v>
      </c>
    </row>
    <row r="25" spans="1:3" x14ac:dyDescent="0.25">
      <c r="A25">
        <v>4.9000000000000004</v>
      </c>
      <c r="B25" s="11">
        <v>27500</v>
      </c>
      <c r="C25">
        <v>5</v>
      </c>
    </row>
    <row r="26" spans="1:3" x14ac:dyDescent="0.25">
      <c r="A26">
        <v>4.87</v>
      </c>
      <c r="B26" s="11">
        <v>26700</v>
      </c>
      <c r="C26">
        <v>3</v>
      </c>
    </row>
    <row r="27" spans="1:3" x14ac:dyDescent="0.25">
      <c r="A27">
        <v>4.83</v>
      </c>
      <c r="B27" s="11">
        <v>25700</v>
      </c>
      <c r="C27">
        <v>9</v>
      </c>
    </row>
    <row r="28" spans="1:3" x14ac:dyDescent="0.25">
      <c r="A28">
        <v>4.8</v>
      </c>
      <c r="B28" s="11">
        <v>24900</v>
      </c>
      <c r="C28">
        <v>6</v>
      </c>
    </row>
    <row r="29" spans="1:3" x14ac:dyDescent="0.25">
      <c r="A29">
        <v>4.7699999999999996</v>
      </c>
      <c r="B29" s="11">
        <v>24100</v>
      </c>
      <c r="C29">
        <v>5</v>
      </c>
    </row>
    <row r="30" spans="1:3" x14ac:dyDescent="0.25">
      <c r="A30">
        <v>4.7300000000000004</v>
      </c>
      <c r="B30" s="11">
        <v>23100</v>
      </c>
      <c r="C30">
        <v>2</v>
      </c>
    </row>
    <row r="31" spans="1:3" x14ac:dyDescent="0.25">
      <c r="A31">
        <v>4.7</v>
      </c>
      <c r="B31" s="11">
        <v>22300</v>
      </c>
      <c r="C31">
        <v>4</v>
      </c>
    </row>
    <row r="32" spans="1:3" x14ac:dyDescent="0.25">
      <c r="A32">
        <v>4.67</v>
      </c>
      <c r="B32" s="11">
        <v>21500</v>
      </c>
      <c r="C32">
        <v>6</v>
      </c>
    </row>
    <row r="33" spans="1:3" x14ac:dyDescent="0.25">
      <c r="A33">
        <v>4.63</v>
      </c>
      <c r="B33" s="11">
        <v>20500</v>
      </c>
      <c r="C33">
        <v>5</v>
      </c>
    </row>
    <row r="34" spans="1:3" x14ac:dyDescent="0.25">
      <c r="A34">
        <v>4.5999999999999996</v>
      </c>
      <c r="B34" s="11">
        <v>19700</v>
      </c>
      <c r="C34">
        <v>6</v>
      </c>
    </row>
    <row r="35" spans="1:3" x14ac:dyDescent="0.25">
      <c r="A35">
        <v>4.57</v>
      </c>
      <c r="B35" s="11">
        <v>19000</v>
      </c>
      <c r="C35">
        <v>2</v>
      </c>
    </row>
    <row r="36" spans="1:3" x14ac:dyDescent="0.25">
      <c r="A36">
        <v>4.53</v>
      </c>
      <c r="B36" s="11">
        <v>17900</v>
      </c>
      <c r="C36">
        <v>7</v>
      </c>
    </row>
    <row r="37" spans="1:3" x14ac:dyDescent="0.25">
      <c r="A37">
        <v>4.5</v>
      </c>
      <c r="B37" s="11">
        <v>17200</v>
      </c>
      <c r="C37">
        <v>5</v>
      </c>
    </row>
    <row r="38" spans="1:3" x14ac:dyDescent="0.25">
      <c r="A38">
        <v>4.47</v>
      </c>
      <c r="B38" s="11">
        <v>16400</v>
      </c>
      <c r="C38">
        <v>4</v>
      </c>
    </row>
    <row r="39" spans="1:3" x14ac:dyDescent="0.25">
      <c r="A39">
        <v>4.43</v>
      </c>
      <c r="B39" s="11">
        <v>15400</v>
      </c>
      <c r="C39">
        <v>6</v>
      </c>
    </row>
    <row r="40" spans="1:3" x14ac:dyDescent="0.25">
      <c r="A40">
        <v>4.4000000000000004</v>
      </c>
      <c r="B40" s="11">
        <v>14600</v>
      </c>
      <c r="C40">
        <v>7</v>
      </c>
    </row>
    <row r="41" spans="1:3" x14ac:dyDescent="0.25">
      <c r="A41">
        <v>4.37</v>
      </c>
      <c r="B41" s="11">
        <v>13800</v>
      </c>
      <c r="C41">
        <v>2</v>
      </c>
    </row>
    <row r="42" spans="1:3" x14ac:dyDescent="0.25">
      <c r="A42">
        <v>4.33</v>
      </c>
      <c r="B42" s="11">
        <v>12800</v>
      </c>
      <c r="C42">
        <v>7</v>
      </c>
    </row>
    <row r="43" spans="1:3" x14ac:dyDescent="0.25">
      <c r="A43">
        <v>4.3</v>
      </c>
      <c r="B43" s="11">
        <v>12000</v>
      </c>
      <c r="C43">
        <v>4</v>
      </c>
    </row>
  </sheetData>
  <conditionalFormatting sqref="B1">
    <cfRule type="expression" dxfId="21" priority="2">
      <formula>ISBLANK(#REF!)</formula>
    </cfRule>
  </conditionalFormatting>
  <conditionalFormatting sqref="C1">
    <cfRule type="expression" dxfId="20" priority="1">
      <formula>ISBLANK(#REF!)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F1" sqref="F1:F1048576"/>
    </sheetView>
  </sheetViews>
  <sheetFormatPr defaultRowHeight="15" x14ac:dyDescent="0.25"/>
  <cols>
    <col min="1" max="2" width="12.7109375" customWidth="1"/>
    <col min="3" max="3" width="16.7109375" customWidth="1"/>
    <col min="6" max="6" width="23.7109375" customWidth="1"/>
  </cols>
  <sheetData>
    <row r="1" spans="1:8" ht="15.75" thickBot="1" x14ac:dyDescent="0.3">
      <c r="A1" s="1" t="s">
        <v>0</v>
      </c>
      <c r="B1" s="2" t="s">
        <v>1</v>
      </c>
      <c r="C1" s="2" t="s">
        <v>2</v>
      </c>
      <c r="F1" s="3" t="s">
        <v>15</v>
      </c>
      <c r="G1" s="4" t="s">
        <v>4</v>
      </c>
      <c r="H1" s="3"/>
    </row>
    <row r="2" spans="1:8" x14ac:dyDescent="0.25">
      <c r="A2">
        <v>6.17</v>
      </c>
      <c r="B2" s="11">
        <v>44200</v>
      </c>
      <c r="C2">
        <v>1</v>
      </c>
      <c r="F2" s="5" t="s">
        <v>2</v>
      </c>
      <c r="G2" s="6">
        <v>193</v>
      </c>
      <c r="H2" s="5"/>
    </row>
    <row r="3" spans="1:8" x14ac:dyDescent="0.25">
      <c r="A3">
        <v>5.97</v>
      </c>
      <c r="B3" s="11">
        <v>42500</v>
      </c>
      <c r="C3">
        <v>1</v>
      </c>
      <c r="F3" s="5" t="s">
        <v>5</v>
      </c>
      <c r="G3" s="6">
        <v>10</v>
      </c>
      <c r="H3" s="7">
        <v>5.181347150259067E-2</v>
      </c>
    </row>
    <row r="4" spans="1:8" x14ac:dyDescent="0.25">
      <c r="A4">
        <v>5.83</v>
      </c>
      <c r="B4" s="11">
        <v>41300</v>
      </c>
      <c r="C4">
        <v>3</v>
      </c>
      <c r="F4" s="5" t="s">
        <v>6</v>
      </c>
      <c r="G4" s="6">
        <v>80</v>
      </c>
      <c r="H4" s="7">
        <v>0.41450777202072536</v>
      </c>
    </row>
    <row r="5" spans="1:8" x14ac:dyDescent="0.25">
      <c r="A5">
        <v>5.8</v>
      </c>
      <c r="B5" s="11">
        <v>41000</v>
      </c>
      <c r="C5">
        <v>1</v>
      </c>
      <c r="F5" s="5" t="s">
        <v>7</v>
      </c>
      <c r="G5" s="8">
        <v>5.57</v>
      </c>
      <c r="H5" s="5"/>
    </row>
    <row r="6" spans="1:8" x14ac:dyDescent="0.25">
      <c r="A6">
        <v>5.7</v>
      </c>
      <c r="B6" s="11">
        <v>40100</v>
      </c>
      <c r="C6">
        <v>1</v>
      </c>
      <c r="F6" s="5" t="s">
        <v>8</v>
      </c>
      <c r="G6" s="8">
        <v>4.33</v>
      </c>
      <c r="H6" s="5"/>
    </row>
    <row r="7" spans="1:8" x14ac:dyDescent="0.25">
      <c r="A7">
        <v>5.67</v>
      </c>
      <c r="B7" s="11">
        <v>39900</v>
      </c>
      <c r="C7">
        <v>1</v>
      </c>
      <c r="F7" s="5" t="s">
        <v>9</v>
      </c>
      <c r="G7" s="9">
        <v>39000</v>
      </c>
      <c r="H7" s="5"/>
    </row>
    <row r="8" spans="1:8" x14ac:dyDescent="0.25">
      <c r="A8">
        <v>5.6</v>
      </c>
      <c r="B8" s="11">
        <v>39300</v>
      </c>
      <c r="C8">
        <v>1</v>
      </c>
      <c r="F8" s="5" t="s">
        <v>10</v>
      </c>
      <c r="G8" s="9">
        <v>12000</v>
      </c>
      <c r="H8" s="5"/>
    </row>
    <row r="9" spans="1:8" x14ac:dyDescent="0.25">
      <c r="A9">
        <v>5.57</v>
      </c>
      <c r="B9" s="11">
        <v>39000</v>
      </c>
      <c r="C9">
        <v>1</v>
      </c>
    </row>
    <row r="10" spans="1:8" x14ac:dyDescent="0.25">
      <c r="A10">
        <v>5.53</v>
      </c>
      <c r="B10" s="11">
        <v>38100</v>
      </c>
      <c r="C10">
        <v>1</v>
      </c>
    </row>
    <row r="11" spans="1:8" x14ac:dyDescent="0.25">
      <c r="A11">
        <v>5.5</v>
      </c>
      <c r="B11" s="11">
        <v>37500</v>
      </c>
      <c r="C11">
        <v>1</v>
      </c>
    </row>
    <row r="12" spans="1:8" x14ac:dyDescent="0.25">
      <c r="A12">
        <v>5.43</v>
      </c>
      <c r="B12" s="11">
        <v>36000</v>
      </c>
      <c r="C12">
        <v>2</v>
      </c>
    </row>
    <row r="13" spans="1:8" x14ac:dyDescent="0.25">
      <c r="A13">
        <v>5.37</v>
      </c>
      <c r="B13" s="11">
        <v>34600</v>
      </c>
      <c r="C13">
        <v>4</v>
      </c>
    </row>
    <row r="14" spans="1:8" x14ac:dyDescent="0.25">
      <c r="A14">
        <v>5.3</v>
      </c>
      <c r="B14" s="11">
        <v>33100</v>
      </c>
      <c r="C14">
        <v>2</v>
      </c>
    </row>
    <row r="15" spans="1:8" x14ac:dyDescent="0.25">
      <c r="A15">
        <v>5.27</v>
      </c>
      <c r="B15" s="11">
        <v>32500</v>
      </c>
      <c r="C15">
        <v>1</v>
      </c>
    </row>
    <row r="16" spans="1:8" x14ac:dyDescent="0.25">
      <c r="A16">
        <v>5.2</v>
      </c>
      <c r="B16" s="11">
        <v>30900</v>
      </c>
      <c r="C16">
        <v>1</v>
      </c>
    </row>
    <row r="17" spans="1:3" x14ac:dyDescent="0.25">
      <c r="A17">
        <v>5.17</v>
      </c>
      <c r="B17" s="11">
        <v>30300</v>
      </c>
      <c r="C17">
        <v>5</v>
      </c>
    </row>
    <row r="18" spans="1:3" x14ac:dyDescent="0.25">
      <c r="A18">
        <v>5.13</v>
      </c>
      <c r="B18" s="11">
        <v>29400</v>
      </c>
      <c r="C18">
        <v>1</v>
      </c>
    </row>
    <row r="19" spans="1:3" x14ac:dyDescent="0.25">
      <c r="A19">
        <v>5.0999999999999996</v>
      </c>
      <c r="B19" s="11">
        <v>28800</v>
      </c>
      <c r="C19">
        <v>2</v>
      </c>
    </row>
    <row r="20" spans="1:3" x14ac:dyDescent="0.25">
      <c r="A20">
        <v>5.03</v>
      </c>
      <c r="B20" s="11">
        <v>27200</v>
      </c>
      <c r="C20">
        <v>3</v>
      </c>
    </row>
    <row r="21" spans="1:3" x14ac:dyDescent="0.25">
      <c r="A21">
        <v>5</v>
      </c>
      <c r="B21" s="11">
        <v>26600</v>
      </c>
      <c r="C21">
        <v>1</v>
      </c>
    </row>
    <row r="22" spans="1:3" x14ac:dyDescent="0.25">
      <c r="A22">
        <v>4.97</v>
      </c>
      <c r="B22" s="11">
        <v>25900</v>
      </c>
      <c r="C22">
        <v>1</v>
      </c>
    </row>
    <row r="23" spans="1:3" x14ac:dyDescent="0.25">
      <c r="A23">
        <v>4.93</v>
      </c>
      <c r="B23" s="11">
        <v>25100</v>
      </c>
      <c r="C23">
        <v>1</v>
      </c>
    </row>
    <row r="24" spans="1:3" x14ac:dyDescent="0.25">
      <c r="A24">
        <v>4.9000000000000004</v>
      </c>
      <c r="B24" s="11">
        <v>24400</v>
      </c>
      <c r="C24">
        <v>2</v>
      </c>
    </row>
    <row r="25" spans="1:3" x14ac:dyDescent="0.25">
      <c r="A25">
        <v>4.87</v>
      </c>
      <c r="B25" s="11">
        <v>23800</v>
      </c>
      <c r="C25">
        <v>5</v>
      </c>
    </row>
    <row r="26" spans="1:3" x14ac:dyDescent="0.25">
      <c r="A26">
        <v>4.83</v>
      </c>
      <c r="B26" s="11">
        <v>22900</v>
      </c>
      <c r="C26">
        <v>2</v>
      </c>
    </row>
    <row r="27" spans="1:3" x14ac:dyDescent="0.25">
      <c r="A27">
        <v>4.8</v>
      </c>
      <c r="B27" s="11">
        <v>22200</v>
      </c>
      <c r="C27">
        <v>4</v>
      </c>
    </row>
    <row r="28" spans="1:3" x14ac:dyDescent="0.25">
      <c r="A28">
        <v>4.7300000000000004</v>
      </c>
      <c r="B28" s="11">
        <v>20700</v>
      </c>
      <c r="C28">
        <v>5</v>
      </c>
    </row>
    <row r="29" spans="1:3" x14ac:dyDescent="0.25">
      <c r="A29">
        <v>4.63</v>
      </c>
      <c r="B29" s="11">
        <v>18500</v>
      </c>
      <c r="C29">
        <v>3</v>
      </c>
    </row>
    <row r="30" spans="1:3" x14ac:dyDescent="0.25">
      <c r="A30">
        <v>4.5999999999999996</v>
      </c>
      <c r="B30" s="11">
        <v>17900</v>
      </c>
      <c r="C30">
        <v>1</v>
      </c>
    </row>
    <row r="31" spans="1:3" x14ac:dyDescent="0.25">
      <c r="A31">
        <v>4.57</v>
      </c>
      <c r="B31" s="11">
        <v>17200</v>
      </c>
      <c r="C31">
        <v>3</v>
      </c>
    </row>
    <row r="32" spans="1:3" x14ac:dyDescent="0.25">
      <c r="A32">
        <v>4.53</v>
      </c>
      <c r="B32" s="11">
        <v>16400</v>
      </c>
      <c r="C32">
        <v>2</v>
      </c>
    </row>
    <row r="33" spans="1:3" x14ac:dyDescent="0.25">
      <c r="A33">
        <v>4.5</v>
      </c>
      <c r="B33" s="11">
        <v>15700</v>
      </c>
      <c r="C33">
        <v>4</v>
      </c>
    </row>
    <row r="34" spans="1:3" x14ac:dyDescent="0.25">
      <c r="A34">
        <v>4.47</v>
      </c>
      <c r="B34" s="11">
        <v>15000</v>
      </c>
      <c r="C34">
        <v>1</v>
      </c>
    </row>
    <row r="35" spans="1:3" x14ac:dyDescent="0.25">
      <c r="A35">
        <v>4.43</v>
      </c>
      <c r="B35" s="11">
        <v>14200</v>
      </c>
      <c r="C35">
        <v>2</v>
      </c>
    </row>
    <row r="36" spans="1:3" x14ac:dyDescent="0.25">
      <c r="A36">
        <v>4.4000000000000004</v>
      </c>
      <c r="B36" s="11">
        <v>13500</v>
      </c>
      <c r="C36">
        <v>2</v>
      </c>
    </row>
    <row r="37" spans="1:3" x14ac:dyDescent="0.25">
      <c r="A37">
        <v>4.37</v>
      </c>
      <c r="B37" s="11">
        <v>12900</v>
      </c>
      <c r="C37">
        <v>3</v>
      </c>
    </row>
    <row r="38" spans="1:3" x14ac:dyDescent="0.25">
      <c r="A38">
        <v>4.33</v>
      </c>
      <c r="B38" s="11">
        <v>12000</v>
      </c>
      <c r="C38">
        <v>5</v>
      </c>
    </row>
  </sheetData>
  <conditionalFormatting sqref="B1">
    <cfRule type="expression" dxfId="19" priority="2">
      <formula>ISBLANK(#REF!)</formula>
    </cfRule>
  </conditionalFormatting>
  <conditionalFormatting sqref="C1">
    <cfRule type="expression" dxfId="18" priority="1">
      <formula>ISBLANK(#REF!)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F1" sqref="F1:F1048576"/>
    </sheetView>
  </sheetViews>
  <sheetFormatPr defaultRowHeight="15" x14ac:dyDescent="0.25"/>
  <cols>
    <col min="1" max="2" width="12.7109375" customWidth="1"/>
    <col min="3" max="3" width="16.7109375" customWidth="1"/>
    <col min="6" max="6" width="23.7109375" customWidth="1"/>
  </cols>
  <sheetData>
    <row r="1" spans="1:8" ht="15.75" thickBot="1" x14ac:dyDescent="0.3">
      <c r="A1" s="1" t="s">
        <v>0</v>
      </c>
      <c r="B1" s="2" t="s">
        <v>1</v>
      </c>
      <c r="C1" s="2" t="s">
        <v>2</v>
      </c>
      <c r="F1" s="3" t="s">
        <v>16</v>
      </c>
      <c r="G1" s="4" t="s">
        <v>4</v>
      </c>
      <c r="H1" s="3"/>
    </row>
    <row r="2" spans="1:8" x14ac:dyDescent="0.25">
      <c r="A2">
        <v>7.03</v>
      </c>
      <c r="B2" s="11">
        <v>50500</v>
      </c>
      <c r="C2">
        <v>1</v>
      </c>
      <c r="F2" s="5" t="s">
        <v>2</v>
      </c>
      <c r="G2" s="6">
        <v>254</v>
      </c>
      <c r="H2" s="5"/>
    </row>
    <row r="3" spans="1:8" x14ac:dyDescent="0.25">
      <c r="A3">
        <v>6.6</v>
      </c>
      <c r="B3" s="11">
        <v>46300</v>
      </c>
      <c r="C3">
        <v>1</v>
      </c>
      <c r="F3" s="5" t="s">
        <v>5</v>
      </c>
      <c r="G3" s="6">
        <v>14</v>
      </c>
      <c r="H3" s="7">
        <v>5.5118110236220472E-2</v>
      </c>
    </row>
    <row r="4" spans="1:8" x14ac:dyDescent="0.25">
      <c r="A4">
        <v>6.37</v>
      </c>
      <c r="B4" s="11">
        <v>44000</v>
      </c>
      <c r="C4">
        <v>1</v>
      </c>
      <c r="F4" s="5" t="s">
        <v>6</v>
      </c>
      <c r="G4" s="6">
        <v>108</v>
      </c>
      <c r="H4" s="7">
        <v>0.42519685039370081</v>
      </c>
    </row>
    <row r="5" spans="1:8" x14ac:dyDescent="0.25">
      <c r="A5">
        <v>5.83</v>
      </c>
      <c r="B5" s="11">
        <v>38700</v>
      </c>
      <c r="C5">
        <v>1</v>
      </c>
      <c r="F5" s="5" t="s">
        <v>7</v>
      </c>
      <c r="G5" s="8">
        <v>5.5</v>
      </c>
      <c r="H5" s="5"/>
    </row>
    <row r="6" spans="1:8" x14ac:dyDescent="0.25">
      <c r="A6">
        <v>5.67</v>
      </c>
      <c r="B6" s="11">
        <v>37200</v>
      </c>
      <c r="C6">
        <v>1</v>
      </c>
      <c r="F6" s="5" t="s">
        <v>8</v>
      </c>
      <c r="G6" s="8">
        <v>4.5</v>
      </c>
      <c r="H6" s="5"/>
    </row>
    <row r="7" spans="1:8" x14ac:dyDescent="0.25">
      <c r="A7">
        <v>5.63</v>
      </c>
      <c r="B7" s="11">
        <v>36800</v>
      </c>
      <c r="C7">
        <v>2</v>
      </c>
      <c r="F7" s="5" t="s">
        <v>9</v>
      </c>
      <c r="G7" s="9">
        <v>35500</v>
      </c>
      <c r="H7" s="5"/>
    </row>
    <row r="8" spans="1:8" x14ac:dyDescent="0.25">
      <c r="A8">
        <v>5.57</v>
      </c>
      <c r="B8" s="11">
        <v>36200</v>
      </c>
      <c r="C8">
        <v>3</v>
      </c>
      <c r="F8" s="5" t="s">
        <v>10</v>
      </c>
      <c r="G8" s="9">
        <v>11000</v>
      </c>
      <c r="H8" s="5"/>
    </row>
    <row r="9" spans="1:8" x14ac:dyDescent="0.25">
      <c r="A9">
        <v>5.5</v>
      </c>
      <c r="B9" s="11">
        <v>35500</v>
      </c>
      <c r="C9">
        <v>4</v>
      </c>
    </row>
    <row r="10" spans="1:8" x14ac:dyDescent="0.25">
      <c r="A10">
        <v>5.47</v>
      </c>
      <c r="B10" s="11">
        <v>34800</v>
      </c>
      <c r="C10">
        <v>1</v>
      </c>
    </row>
    <row r="11" spans="1:8" x14ac:dyDescent="0.25">
      <c r="A11">
        <v>5.43</v>
      </c>
      <c r="B11" s="11">
        <v>33800</v>
      </c>
      <c r="C11">
        <v>1</v>
      </c>
    </row>
    <row r="12" spans="1:8" x14ac:dyDescent="0.25">
      <c r="A12">
        <v>5.4</v>
      </c>
      <c r="B12" s="11">
        <v>33100</v>
      </c>
      <c r="C12">
        <v>2</v>
      </c>
    </row>
    <row r="13" spans="1:8" x14ac:dyDescent="0.25">
      <c r="A13">
        <v>5.33</v>
      </c>
      <c r="B13" s="11">
        <v>31300</v>
      </c>
      <c r="C13">
        <v>3</v>
      </c>
    </row>
    <row r="14" spans="1:8" x14ac:dyDescent="0.25">
      <c r="A14">
        <v>5.3</v>
      </c>
      <c r="B14" s="11">
        <v>30600</v>
      </c>
      <c r="C14">
        <v>1</v>
      </c>
    </row>
    <row r="15" spans="1:8" x14ac:dyDescent="0.25">
      <c r="A15">
        <v>5.27</v>
      </c>
      <c r="B15" s="11">
        <v>29900</v>
      </c>
      <c r="C15">
        <v>4</v>
      </c>
    </row>
    <row r="16" spans="1:8" x14ac:dyDescent="0.25">
      <c r="A16">
        <v>5.23</v>
      </c>
      <c r="B16" s="11">
        <v>28900</v>
      </c>
      <c r="C16">
        <v>3</v>
      </c>
    </row>
    <row r="17" spans="1:3" x14ac:dyDescent="0.25">
      <c r="A17">
        <v>5.2</v>
      </c>
      <c r="B17" s="11">
        <v>28200</v>
      </c>
      <c r="C17">
        <v>1</v>
      </c>
    </row>
    <row r="18" spans="1:3" x14ac:dyDescent="0.25">
      <c r="A18">
        <v>5.17</v>
      </c>
      <c r="B18" s="11">
        <v>27400</v>
      </c>
      <c r="C18">
        <v>3</v>
      </c>
    </row>
    <row r="19" spans="1:3" x14ac:dyDescent="0.25">
      <c r="A19">
        <v>5.13</v>
      </c>
      <c r="B19" s="11">
        <v>26400</v>
      </c>
      <c r="C19">
        <v>1</v>
      </c>
    </row>
    <row r="20" spans="1:3" x14ac:dyDescent="0.25">
      <c r="A20">
        <v>5.0999999999999996</v>
      </c>
      <c r="B20" s="11">
        <v>25700</v>
      </c>
      <c r="C20">
        <v>3</v>
      </c>
    </row>
    <row r="21" spans="1:3" x14ac:dyDescent="0.25">
      <c r="A21">
        <v>5.07</v>
      </c>
      <c r="B21" s="11">
        <v>25000</v>
      </c>
      <c r="C21">
        <v>2</v>
      </c>
    </row>
    <row r="22" spans="1:3" x14ac:dyDescent="0.25">
      <c r="A22">
        <v>5.03</v>
      </c>
      <c r="B22" s="11">
        <v>24000</v>
      </c>
      <c r="C22">
        <v>3</v>
      </c>
    </row>
    <row r="23" spans="1:3" x14ac:dyDescent="0.25">
      <c r="A23">
        <v>5</v>
      </c>
      <c r="B23" s="11">
        <v>23300</v>
      </c>
      <c r="C23">
        <v>5</v>
      </c>
    </row>
    <row r="24" spans="1:3" x14ac:dyDescent="0.25">
      <c r="A24">
        <v>4.97</v>
      </c>
      <c r="B24" s="11">
        <v>22500</v>
      </c>
      <c r="C24">
        <v>4</v>
      </c>
    </row>
    <row r="25" spans="1:3" x14ac:dyDescent="0.25">
      <c r="A25">
        <v>4.93</v>
      </c>
      <c r="B25" s="11">
        <v>21500</v>
      </c>
      <c r="C25">
        <v>3</v>
      </c>
    </row>
    <row r="26" spans="1:3" x14ac:dyDescent="0.25">
      <c r="A26">
        <v>4.87</v>
      </c>
      <c r="B26" s="11">
        <v>20100</v>
      </c>
      <c r="C26">
        <v>8</v>
      </c>
    </row>
    <row r="27" spans="1:3" x14ac:dyDescent="0.25">
      <c r="A27">
        <v>4.83</v>
      </c>
      <c r="B27" s="11">
        <v>19100</v>
      </c>
      <c r="C27">
        <v>4</v>
      </c>
    </row>
    <row r="28" spans="1:3" x14ac:dyDescent="0.25">
      <c r="A28">
        <v>4.8</v>
      </c>
      <c r="B28" s="11">
        <v>18400</v>
      </c>
      <c r="C28">
        <v>1</v>
      </c>
    </row>
    <row r="29" spans="1:3" x14ac:dyDescent="0.25">
      <c r="A29">
        <v>4.7699999999999996</v>
      </c>
      <c r="B29" s="11">
        <v>17600</v>
      </c>
      <c r="C29">
        <v>4</v>
      </c>
    </row>
    <row r="30" spans="1:3" x14ac:dyDescent="0.25">
      <c r="A30">
        <v>4.7300000000000004</v>
      </c>
      <c r="B30" s="11">
        <v>16600</v>
      </c>
      <c r="C30">
        <v>4</v>
      </c>
    </row>
    <row r="31" spans="1:3" x14ac:dyDescent="0.25">
      <c r="A31">
        <v>4.7</v>
      </c>
      <c r="B31" s="11">
        <v>15900</v>
      </c>
      <c r="C31">
        <v>5</v>
      </c>
    </row>
    <row r="32" spans="1:3" x14ac:dyDescent="0.25">
      <c r="A32">
        <v>4.67</v>
      </c>
      <c r="B32" s="11">
        <v>15200</v>
      </c>
      <c r="C32">
        <v>10</v>
      </c>
    </row>
    <row r="33" spans="1:3" x14ac:dyDescent="0.25">
      <c r="A33">
        <v>4.63</v>
      </c>
      <c r="B33" s="11">
        <v>14200</v>
      </c>
      <c r="C33">
        <v>3</v>
      </c>
    </row>
    <row r="34" spans="1:3" x14ac:dyDescent="0.25">
      <c r="A34">
        <v>4.5999999999999996</v>
      </c>
      <c r="B34" s="11">
        <v>13500</v>
      </c>
      <c r="C34">
        <v>2</v>
      </c>
    </row>
    <row r="35" spans="1:3" x14ac:dyDescent="0.25">
      <c r="A35">
        <v>4.57</v>
      </c>
      <c r="B35" s="11">
        <v>12700</v>
      </c>
      <c r="C35">
        <v>3</v>
      </c>
    </row>
    <row r="36" spans="1:3" x14ac:dyDescent="0.25">
      <c r="A36">
        <v>4.53</v>
      </c>
      <c r="B36" s="11">
        <v>11700</v>
      </c>
      <c r="C36">
        <v>1</v>
      </c>
    </row>
    <row r="37" spans="1:3" x14ac:dyDescent="0.25">
      <c r="A37">
        <v>4.5</v>
      </c>
      <c r="B37" s="11">
        <v>11000</v>
      </c>
      <c r="C37">
        <v>9</v>
      </c>
    </row>
    <row r="38" spans="1:3" x14ac:dyDescent="0.25">
      <c r="B38" s="11"/>
    </row>
    <row r="39" spans="1:3" x14ac:dyDescent="0.25">
      <c r="B39" s="11"/>
    </row>
    <row r="40" spans="1:3" x14ac:dyDescent="0.25">
      <c r="B40" s="11"/>
    </row>
    <row r="41" spans="1:3" x14ac:dyDescent="0.25">
      <c r="B41" s="11"/>
    </row>
    <row r="42" spans="1:3" x14ac:dyDescent="0.25">
      <c r="B42" s="11"/>
    </row>
    <row r="43" spans="1:3" x14ac:dyDescent="0.25">
      <c r="B43" s="11"/>
    </row>
    <row r="44" spans="1:3" x14ac:dyDescent="0.25">
      <c r="B44" s="11"/>
    </row>
    <row r="45" spans="1:3" x14ac:dyDescent="0.25">
      <c r="B45" s="11"/>
    </row>
    <row r="46" spans="1:3" x14ac:dyDescent="0.25">
      <c r="B46" s="11"/>
    </row>
    <row r="47" spans="1:3" x14ac:dyDescent="0.25">
      <c r="B47" s="11"/>
    </row>
    <row r="48" spans="1:3" x14ac:dyDescent="0.25">
      <c r="B48" s="11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</sheetData>
  <conditionalFormatting sqref="B1">
    <cfRule type="expression" dxfId="17" priority="2">
      <formula>ISBLANK(#REF!)</formula>
    </cfRule>
  </conditionalFormatting>
  <conditionalFormatting sqref="C1">
    <cfRule type="expression" dxfId="16" priority="1">
      <formula>ISBLANK(#REF!)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F1" sqref="F1:F1048576"/>
    </sheetView>
  </sheetViews>
  <sheetFormatPr defaultRowHeight="15" x14ac:dyDescent="0.25"/>
  <cols>
    <col min="1" max="2" width="12.7109375" customWidth="1"/>
    <col min="3" max="3" width="16.7109375" customWidth="1"/>
    <col min="6" max="6" width="23.7109375" customWidth="1"/>
  </cols>
  <sheetData>
    <row r="1" spans="1:8" ht="15.75" thickBot="1" x14ac:dyDescent="0.3">
      <c r="A1" s="1" t="s">
        <v>0</v>
      </c>
      <c r="B1" s="2" t="s">
        <v>1</v>
      </c>
      <c r="C1" s="2" t="s">
        <v>2</v>
      </c>
      <c r="F1" s="3" t="s">
        <v>17</v>
      </c>
      <c r="G1" s="4" t="s">
        <v>4</v>
      </c>
      <c r="H1" s="3"/>
    </row>
    <row r="2" spans="1:8" x14ac:dyDescent="0.25">
      <c r="A2">
        <v>6.5</v>
      </c>
      <c r="B2" s="11">
        <v>48900</v>
      </c>
      <c r="C2">
        <v>1</v>
      </c>
      <c r="F2" s="5" t="s">
        <v>2</v>
      </c>
      <c r="G2" s="6">
        <v>242</v>
      </c>
      <c r="H2" s="5"/>
    </row>
    <row r="3" spans="1:8" x14ac:dyDescent="0.25">
      <c r="A3">
        <v>6</v>
      </c>
      <c r="B3" s="11">
        <v>44300</v>
      </c>
      <c r="C3">
        <v>1</v>
      </c>
      <c r="F3" s="5" t="s">
        <v>5</v>
      </c>
      <c r="G3" s="6">
        <v>13</v>
      </c>
      <c r="H3" s="7">
        <v>5.3719008264462811E-2</v>
      </c>
    </row>
    <row r="4" spans="1:8" x14ac:dyDescent="0.25">
      <c r="A4">
        <v>5.8</v>
      </c>
      <c r="B4" s="11">
        <v>42500</v>
      </c>
      <c r="C4">
        <v>1</v>
      </c>
      <c r="F4" s="5" t="s">
        <v>6</v>
      </c>
      <c r="G4" s="6">
        <v>103</v>
      </c>
      <c r="H4" s="7">
        <v>0.42561983471074383</v>
      </c>
    </row>
    <row r="5" spans="1:8" x14ac:dyDescent="0.25">
      <c r="A5">
        <v>5.77</v>
      </c>
      <c r="B5" s="11">
        <v>42200</v>
      </c>
      <c r="C5">
        <v>1</v>
      </c>
      <c r="F5" s="5" t="s">
        <v>7</v>
      </c>
      <c r="G5" s="8">
        <v>5.53</v>
      </c>
      <c r="H5" s="5"/>
    </row>
    <row r="6" spans="1:8" x14ac:dyDescent="0.25">
      <c r="A6">
        <v>5.73</v>
      </c>
      <c r="B6" s="11">
        <v>41800</v>
      </c>
      <c r="C6">
        <v>1</v>
      </c>
      <c r="F6" s="5" t="s">
        <v>8</v>
      </c>
      <c r="G6" s="8">
        <v>4.2699999999999996</v>
      </c>
      <c r="H6" s="5"/>
    </row>
    <row r="7" spans="1:8" x14ac:dyDescent="0.25">
      <c r="A7">
        <v>5.67</v>
      </c>
      <c r="B7" s="11">
        <v>41300</v>
      </c>
      <c r="C7">
        <v>3</v>
      </c>
      <c r="F7" s="5" t="s">
        <v>9</v>
      </c>
      <c r="G7" s="9">
        <v>40000</v>
      </c>
      <c r="H7" s="5"/>
    </row>
    <row r="8" spans="1:8" x14ac:dyDescent="0.25">
      <c r="A8">
        <v>5.63</v>
      </c>
      <c r="B8" s="11">
        <v>40900</v>
      </c>
      <c r="C8">
        <v>1</v>
      </c>
      <c r="F8" s="5" t="s">
        <v>10</v>
      </c>
      <c r="G8" s="9">
        <v>11000</v>
      </c>
      <c r="H8" s="5"/>
    </row>
    <row r="9" spans="1:8" x14ac:dyDescent="0.25">
      <c r="A9">
        <v>5.6</v>
      </c>
      <c r="B9" s="11">
        <v>40600</v>
      </c>
      <c r="C9">
        <v>1</v>
      </c>
    </row>
    <row r="10" spans="1:8" x14ac:dyDescent="0.25">
      <c r="A10">
        <v>5.57</v>
      </c>
      <c r="B10" s="11">
        <v>40400</v>
      </c>
      <c r="C10">
        <v>2</v>
      </c>
    </row>
    <row r="11" spans="1:8" x14ac:dyDescent="0.25">
      <c r="A11">
        <v>5.53</v>
      </c>
      <c r="B11" s="11">
        <v>40000</v>
      </c>
      <c r="C11">
        <v>1</v>
      </c>
    </row>
    <row r="12" spans="1:8" x14ac:dyDescent="0.25">
      <c r="A12">
        <v>5.33</v>
      </c>
      <c r="B12" s="11">
        <v>35400</v>
      </c>
      <c r="C12">
        <v>2</v>
      </c>
    </row>
    <row r="13" spans="1:8" x14ac:dyDescent="0.25">
      <c r="A13">
        <v>5.3</v>
      </c>
      <c r="B13" s="11">
        <v>34600</v>
      </c>
      <c r="C13">
        <v>1</v>
      </c>
    </row>
    <row r="14" spans="1:8" x14ac:dyDescent="0.25">
      <c r="A14">
        <v>5.27</v>
      </c>
      <c r="B14" s="11">
        <v>34000</v>
      </c>
      <c r="C14">
        <v>2</v>
      </c>
    </row>
    <row r="15" spans="1:8" x14ac:dyDescent="0.25">
      <c r="A15">
        <v>5.23</v>
      </c>
      <c r="B15" s="11">
        <v>33100</v>
      </c>
      <c r="C15">
        <v>1</v>
      </c>
    </row>
    <row r="16" spans="1:8" x14ac:dyDescent="0.25">
      <c r="A16">
        <v>5.2</v>
      </c>
      <c r="B16" s="11">
        <v>32400</v>
      </c>
      <c r="C16">
        <v>5</v>
      </c>
    </row>
    <row r="17" spans="1:3" x14ac:dyDescent="0.25">
      <c r="A17">
        <v>5.13</v>
      </c>
      <c r="B17" s="11">
        <v>30800</v>
      </c>
      <c r="C17">
        <v>4</v>
      </c>
    </row>
    <row r="18" spans="1:3" x14ac:dyDescent="0.25">
      <c r="A18">
        <v>5.0999999999999996</v>
      </c>
      <c r="B18" s="11">
        <v>30100</v>
      </c>
      <c r="C18">
        <v>2</v>
      </c>
    </row>
    <row r="19" spans="1:3" x14ac:dyDescent="0.25">
      <c r="A19">
        <v>5.07</v>
      </c>
      <c r="B19" s="11">
        <v>29400</v>
      </c>
      <c r="C19">
        <v>4</v>
      </c>
    </row>
    <row r="20" spans="1:3" x14ac:dyDescent="0.25">
      <c r="A20">
        <v>5</v>
      </c>
      <c r="B20" s="11">
        <v>27800</v>
      </c>
      <c r="C20">
        <v>4</v>
      </c>
    </row>
    <row r="21" spans="1:3" x14ac:dyDescent="0.25">
      <c r="A21">
        <v>4.97</v>
      </c>
      <c r="B21" s="11">
        <v>27100</v>
      </c>
      <c r="C21">
        <v>3</v>
      </c>
    </row>
    <row r="22" spans="1:3" x14ac:dyDescent="0.25">
      <c r="A22">
        <v>4.93</v>
      </c>
      <c r="B22" s="11">
        <v>26200</v>
      </c>
      <c r="C22">
        <v>5</v>
      </c>
    </row>
    <row r="23" spans="1:3" x14ac:dyDescent="0.25">
      <c r="A23">
        <v>4.9000000000000004</v>
      </c>
      <c r="B23" s="11">
        <v>25500</v>
      </c>
      <c r="C23">
        <v>1</v>
      </c>
    </row>
    <row r="24" spans="1:3" x14ac:dyDescent="0.25">
      <c r="A24">
        <v>4.87</v>
      </c>
      <c r="B24" s="11">
        <v>24800</v>
      </c>
      <c r="C24">
        <v>4</v>
      </c>
    </row>
    <row r="25" spans="1:3" x14ac:dyDescent="0.25">
      <c r="A25">
        <v>4.83</v>
      </c>
      <c r="B25" s="11">
        <v>23900</v>
      </c>
      <c r="C25">
        <v>2</v>
      </c>
    </row>
    <row r="26" spans="1:3" x14ac:dyDescent="0.25">
      <c r="A26">
        <v>4.8</v>
      </c>
      <c r="B26" s="11">
        <v>23200</v>
      </c>
      <c r="C26">
        <v>4</v>
      </c>
    </row>
    <row r="27" spans="1:3" x14ac:dyDescent="0.25">
      <c r="A27">
        <v>4.7699999999999996</v>
      </c>
      <c r="B27" s="11">
        <v>22500</v>
      </c>
      <c r="C27">
        <v>1</v>
      </c>
    </row>
    <row r="28" spans="1:3" x14ac:dyDescent="0.25">
      <c r="A28">
        <v>4.7300000000000004</v>
      </c>
      <c r="B28" s="11">
        <v>21600</v>
      </c>
      <c r="C28">
        <v>1</v>
      </c>
    </row>
    <row r="29" spans="1:3" x14ac:dyDescent="0.25">
      <c r="A29">
        <v>4.7</v>
      </c>
      <c r="B29" s="11">
        <v>20900</v>
      </c>
      <c r="C29">
        <v>1</v>
      </c>
    </row>
    <row r="30" spans="1:3" x14ac:dyDescent="0.25">
      <c r="A30">
        <v>4.67</v>
      </c>
      <c r="B30" s="11">
        <v>20200</v>
      </c>
      <c r="C30">
        <v>5</v>
      </c>
    </row>
    <row r="31" spans="1:3" x14ac:dyDescent="0.25">
      <c r="A31">
        <v>4.63</v>
      </c>
      <c r="B31" s="11">
        <v>19300</v>
      </c>
      <c r="C31">
        <v>2</v>
      </c>
    </row>
    <row r="32" spans="1:3" x14ac:dyDescent="0.25">
      <c r="A32">
        <v>4.5999999999999996</v>
      </c>
      <c r="B32" s="11">
        <v>18600</v>
      </c>
      <c r="C32">
        <v>5</v>
      </c>
    </row>
    <row r="33" spans="1:3" x14ac:dyDescent="0.25">
      <c r="A33">
        <v>4.57</v>
      </c>
      <c r="B33" s="11">
        <v>17900</v>
      </c>
      <c r="C33">
        <v>1</v>
      </c>
    </row>
    <row r="34" spans="1:3" x14ac:dyDescent="0.25">
      <c r="A34">
        <v>4.53</v>
      </c>
      <c r="B34" s="11">
        <v>17000</v>
      </c>
      <c r="C34">
        <v>4</v>
      </c>
    </row>
    <row r="35" spans="1:3" x14ac:dyDescent="0.25">
      <c r="A35">
        <v>4.5</v>
      </c>
      <c r="B35" s="11">
        <v>16300</v>
      </c>
      <c r="C35">
        <v>1</v>
      </c>
    </row>
    <row r="36" spans="1:3" x14ac:dyDescent="0.25">
      <c r="A36">
        <v>4.47</v>
      </c>
      <c r="B36" s="11">
        <v>15600</v>
      </c>
      <c r="C36">
        <v>6</v>
      </c>
    </row>
    <row r="37" spans="1:3" x14ac:dyDescent="0.25">
      <c r="A37">
        <v>4.43</v>
      </c>
      <c r="B37" s="11">
        <v>14700</v>
      </c>
      <c r="C37">
        <v>2</v>
      </c>
    </row>
    <row r="38" spans="1:3" x14ac:dyDescent="0.25">
      <c r="A38">
        <v>4.4000000000000004</v>
      </c>
      <c r="B38" s="11">
        <v>14000</v>
      </c>
      <c r="C38">
        <v>1</v>
      </c>
    </row>
    <row r="39" spans="1:3" x14ac:dyDescent="0.25">
      <c r="A39">
        <v>4.37</v>
      </c>
      <c r="B39" s="11">
        <v>13300</v>
      </c>
      <c r="C39">
        <v>2</v>
      </c>
    </row>
    <row r="40" spans="1:3" x14ac:dyDescent="0.25">
      <c r="A40">
        <v>4.33</v>
      </c>
      <c r="B40" s="11">
        <v>12400</v>
      </c>
      <c r="C40">
        <v>3</v>
      </c>
    </row>
    <row r="41" spans="1:3" x14ac:dyDescent="0.25">
      <c r="A41">
        <v>4.3</v>
      </c>
      <c r="B41" s="11">
        <v>11700</v>
      </c>
      <c r="C41">
        <v>3</v>
      </c>
    </row>
    <row r="42" spans="1:3" x14ac:dyDescent="0.25">
      <c r="A42">
        <v>4.2699999999999996</v>
      </c>
      <c r="B42" s="11">
        <v>11000</v>
      </c>
      <c r="C42">
        <v>8</v>
      </c>
    </row>
  </sheetData>
  <conditionalFormatting sqref="B1">
    <cfRule type="expression" dxfId="15" priority="2">
      <formula>ISBLANK(#REF!)</formula>
    </cfRule>
  </conditionalFormatting>
  <conditionalFormatting sqref="C1">
    <cfRule type="expression" dxfId="14" priority="1">
      <formula>ISBLANK(#REF!)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E1" sqref="E1:E1048576"/>
    </sheetView>
  </sheetViews>
  <sheetFormatPr defaultRowHeight="15" x14ac:dyDescent="0.25"/>
  <cols>
    <col min="1" max="2" width="12.7109375" customWidth="1"/>
    <col min="3" max="3" width="16.7109375" customWidth="1"/>
    <col min="5" max="5" width="9.140625" customWidth="1"/>
    <col min="6" max="6" width="23.7109375" customWidth="1"/>
  </cols>
  <sheetData>
    <row r="1" spans="1:8" ht="15.75" thickBot="1" x14ac:dyDescent="0.3">
      <c r="A1" s="1" t="s">
        <v>0</v>
      </c>
      <c r="B1" s="2" t="s">
        <v>1</v>
      </c>
      <c r="C1" s="2" t="s">
        <v>2</v>
      </c>
      <c r="F1" s="3" t="s">
        <v>18</v>
      </c>
      <c r="G1" s="4" t="s">
        <v>4</v>
      </c>
      <c r="H1" s="3"/>
    </row>
    <row r="2" spans="1:8" x14ac:dyDescent="0.25">
      <c r="A2">
        <v>6</v>
      </c>
      <c r="B2" s="11">
        <v>40800</v>
      </c>
      <c r="C2">
        <v>2</v>
      </c>
      <c r="F2" s="5" t="s">
        <v>2</v>
      </c>
      <c r="G2" s="6">
        <v>67</v>
      </c>
      <c r="H2" s="5"/>
    </row>
    <row r="3" spans="1:8" x14ac:dyDescent="0.25">
      <c r="A3">
        <v>5.83</v>
      </c>
      <c r="B3" s="11">
        <v>39200</v>
      </c>
      <c r="C3">
        <v>1</v>
      </c>
      <c r="F3" s="5" t="s">
        <v>5</v>
      </c>
      <c r="G3" s="6">
        <v>4</v>
      </c>
      <c r="H3" s="7">
        <v>5.9701492537313432E-2</v>
      </c>
    </row>
    <row r="4" spans="1:8" x14ac:dyDescent="0.25">
      <c r="A4">
        <v>5.6</v>
      </c>
      <c r="B4" s="11">
        <v>37000</v>
      </c>
      <c r="C4">
        <v>1</v>
      </c>
      <c r="F4" s="5" t="s">
        <v>6</v>
      </c>
      <c r="G4" s="6">
        <v>29</v>
      </c>
      <c r="H4" s="7">
        <v>0.43283582089552236</v>
      </c>
    </row>
    <row r="5" spans="1:8" x14ac:dyDescent="0.25">
      <c r="A5">
        <v>5.5</v>
      </c>
      <c r="B5" s="11">
        <v>34600</v>
      </c>
      <c r="C5">
        <v>2</v>
      </c>
      <c r="F5" s="5" t="s">
        <v>7</v>
      </c>
      <c r="G5" s="8">
        <v>5.6</v>
      </c>
      <c r="H5" s="5"/>
    </row>
    <row r="6" spans="1:8" x14ac:dyDescent="0.25">
      <c r="A6">
        <v>5.2</v>
      </c>
      <c r="B6" s="11">
        <v>27500</v>
      </c>
      <c r="C6">
        <v>2</v>
      </c>
      <c r="F6" s="5" t="s">
        <v>8</v>
      </c>
      <c r="G6" s="8">
        <v>4.5</v>
      </c>
      <c r="H6" s="5"/>
    </row>
    <row r="7" spans="1:8" x14ac:dyDescent="0.25">
      <c r="A7">
        <v>5</v>
      </c>
      <c r="B7" s="11">
        <v>22800</v>
      </c>
      <c r="C7">
        <v>3</v>
      </c>
      <c r="F7" s="5" t="s">
        <v>9</v>
      </c>
      <c r="G7" s="9">
        <v>37000</v>
      </c>
      <c r="H7" s="5"/>
    </row>
    <row r="8" spans="1:8" x14ac:dyDescent="0.25">
      <c r="A8">
        <v>4.87</v>
      </c>
      <c r="B8" s="11">
        <v>19700</v>
      </c>
      <c r="C8">
        <v>1</v>
      </c>
      <c r="F8" s="5" t="s">
        <v>10</v>
      </c>
      <c r="G8" s="9">
        <v>11000</v>
      </c>
      <c r="H8" s="5"/>
    </row>
    <row r="9" spans="1:8" x14ac:dyDescent="0.25">
      <c r="A9">
        <v>4.83</v>
      </c>
      <c r="B9" s="11">
        <v>18800</v>
      </c>
      <c r="C9">
        <v>7</v>
      </c>
    </row>
    <row r="10" spans="1:8" x14ac:dyDescent="0.25">
      <c r="A10">
        <v>4.8</v>
      </c>
      <c r="B10" s="11">
        <v>18100</v>
      </c>
      <c r="C10">
        <v>1</v>
      </c>
    </row>
    <row r="11" spans="1:8" x14ac:dyDescent="0.25">
      <c r="A11">
        <v>4.7699999999999996</v>
      </c>
      <c r="B11" s="11">
        <v>17400</v>
      </c>
      <c r="C11">
        <v>1</v>
      </c>
    </row>
    <row r="12" spans="1:8" x14ac:dyDescent="0.25">
      <c r="A12">
        <v>4.7</v>
      </c>
      <c r="B12" s="11">
        <v>15700</v>
      </c>
      <c r="C12">
        <v>1</v>
      </c>
    </row>
    <row r="13" spans="1:8" x14ac:dyDescent="0.25">
      <c r="A13">
        <v>4.67</v>
      </c>
      <c r="B13" s="11">
        <v>15000</v>
      </c>
      <c r="C13">
        <v>2</v>
      </c>
    </row>
    <row r="14" spans="1:8" x14ac:dyDescent="0.25">
      <c r="A14">
        <v>4.5999999999999996</v>
      </c>
      <c r="B14" s="11">
        <v>13400</v>
      </c>
      <c r="C14">
        <v>1</v>
      </c>
    </row>
    <row r="15" spans="1:8" x14ac:dyDescent="0.25">
      <c r="A15">
        <v>4.5</v>
      </c>
      <c r="B15" s="11">
        <v>11000</v>
      </c>
      <c r="C15">
        <v>4</v>
      </c>
    </row>
  </sheetData>
  <conditionalFormatting sqref="B1">
    <cfRule type="expression" dxfId="11" priority="2">
      <formula>ISBLANK(#REF!)</formula>
    </cfRule>
  </conditionalFormatting>
  <conditionalFormatting sqref="C1">
    <cfRule type="expression" dxfId="10" priority="1">
      <formula>ISBLANK(#REF!)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F1" sqref="F1:F1048576"/>
    </sheetView>
  </sheetViews>
  <sheetFormatPr defaultRowHeight="15" x14ac:dyDescent="0.25"/>
  <cols>
    <col min="1" max="2" width="12.7109375" customWidth="1"/>
    <col min="3" max="3" width="16.7109375" customWidth="1"/>
    <col min="6" max="6" width="23.7109375" customWidth="1"/>
  </cols>
  <sheetData>
    <row r="1" spans="1:8" ht="15.75" thickBot="1" x14ac:dyDescent="0.3">
      <c r="A1" s="1" t="s">
        <v>0</v>
      </c>
      <c r="B1" s="2" t="s">
        <v>1</v>
      </c>
      <c r="C1" s="2" t="s">
        <v>2</v>
      </c>
      <c r="F1" s="3" t="s">
        <v>19</v>
      </c>
      <c r="G1" s="4" t="s">
        <v>4</v>
      </c>
      <c r="H1" s="3"/>
    </row>
    <row r="2" spans="1:8" x14ac:dyDescent="0.25">
      <c r="A2">
        <v>5.53</v>
      </c>
      <c r="B2" s="11">
        <v>46500</v>
      </c>
      <c r="C2">
        <v>1</v>
      </c>
      <c r="F2" s="5" t="s">
        <v>2</v>
      </c>
      <c r="G2" s="6">
        <v>26</v>
      </c>
      <c r="H2" s="5"/>
    </row>
    <row r="3" spans="1:8" x14ac:dyDescent="0.25">
      <c r="A3">
        <v>4.93</v>
      </c>
      <c r="B3" s="11">
        <v>39000</v>
      </c>
      <c r="C3">
        <v>2</v>
      </c>
      <c r="F3" s="5" t="s">
        <v>5</v>
      </c>
      <c r="G3" s="6">
        <v>3</v>
      </c>
      <c r="H3" s="7">
        <v>0.11538461538461539</v>
      </c>
    </row>
    <row r="4" spans="1:8" x14ac:dyDescent="0.25">
      <c r="A4">
        <v>4.7</v>
      </c>
      <c r="B4" s="11">
        <v>31800</v>
      </c>
      <c r="C4">
        <v>1</v>
      </c>
      <c r="F4" s="5" t="s">
        <v>6</v>
      </c>
      <c r="G4" s="6">
        <v>13</v>
      </c>
      <c r="H4" s="7">
        <v>0.5</v>
      </c>
    </row>
    <row r="5" spans="1:8" x14ac:dyDescent="0.25">
      <c r="A5">
        <v>4.37</v>
      </c>
      <c r="B5" s="11">
        <v>21600</v>
      </c>
      <c r="C5">
        <v>1</v>
      </c>
      <c r="F5" s="5" t="s">
        <v>7</v>
      </c>
      <c r="G5" s="8">
        <v>4.93</v>
      </c>
      <c r="H5" s="5"/>
    </row>
    <row r="6" spans="1:8" x14ac:dyDescent="0.25">
      <c r="A6">
        <v>4.3</v>
      </c>
      <c r="B6" s="11">
        <v>19400</v>
      </c>
      <c r="C6">
        <v>1</v>
      </c>
      <c r="F6" s="5" t="s">
        <v>8</v>
      </c>
      <c r="G6" s="8">
        <v>4.03</v>
      </c>
      <c r="H6" s="5"/>
    </row>
    <row r="7" spans="1:8" x14ac:dyDescent="0.25">
      <c r="A7">
        <v>4.2</v>
      </c>
      <c r="B7" s="11">
        <v>16300</v>
      </c>
      <c r="C7">
        <v>2</v>
      </c>
      <c r="F7" s="5" t="s">
        <v>9</v>
      </c>
      <c r="G7" s="9">
        <v>39000</v>
      </c>
      <c r="H7" s="5"/>
    </row>
    <row r="8" spans="1:8" x14ac:dyDescent="0.25">
      <c r="A8">
        <v>4.17</v>
      </c>
      <c r="B8" s="11">
        <v>15400</v>
      </c>
      <c r="C8">
        <v>1</v>
      </c>
      <c r="F8" s="5" t="s">
        <v>10</v>
      </c>
      <c r="G8" s="9">
        <v>11000</v>
      </c>
      <c r="H8" s="5"/>
    </row>
    <row r="9" spans="1:8" x14ac:dyDescent="0.25">
      <c r="A9">
        <v>4.13</v>
      </c>
      <c r="B9" s="11">
        <v>14100</v>
      </c>
      <c r="C9">
        <v>1</v>
      </c>
    </row>
    <row r="10" spans="1:8" x14ac:dyDescent="0.25">
      <c r="A10">
        <v>4.03</v>
      </c>
      <c r="B10" s="11">
        <v>11000</v>
      </c>
      <c r="C10">
        <v>3</v>
      </c>
    </row>
  </sheetData>
  <conditionalFormatting sqref="B1">
    <cfRule type="expression" dxfId="9" priority="2">
      <formula>ISBLANK(#REF!)</formula>
    </cfRule>
  </conditionalFormatting>
  <conditionalFormatting sqref="C1">
    <cfRule type="expression" dxfId="8" priority="1">
      <formula>ISBLANK(#REF!)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BSc_IN</vt:lpstr>
      <vt:lpstr>BSc_VI</vt:lpstr>
      <vt:lpstr>BProf</vt:lpstr>
      <vt:lpstr>BSc_IN_S</vt:lpstr>
      <vt:lpstr>BSc_VI_S</vt:lpstr>
      <vt:lpstr>MSc_IN</vt:lpstr>
      <vt:lpstr>MSc_VI</vt:lpstr>
      <vt:lpstr>MSc_EU</vt:lpstr>
      <vt:lpstr>MSc_GI</vt:lpstr>
      <vt:lpstr>MSc_IN_E</vt:lpstr>
      <vt:lpstr>MSc_VI_E</vt:lpstr>
      <vt:lpstr>MSc_EU_E</vt:lpstr>
      <vt:lpstr>MSc_GI_E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hk_csabie</dc:creator>
  <cp:lastModifiedBy>hk_csabie</cp:lastModifiedBy>
  <dcterms:created xsi:type="dcterms:W3CDTF">2019-10-04T14:23:40Z</dcterms:created>
  <dcterms:modified xsi:type="dcterms:W3CDTF">2019-10-04T16:06:42Z</dcterms:modified>
</cp:coreProperties>
</file>